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005" yWindow="1005" windowWidth="15000" windowHeight="10005"/>
  </bookViews>
  <sheets>
    <sheet name="Sheet1" sheetId="1" r:id="rId1"/>
  </sheets>
  <calcPr calcId="144525"/>
</workbook>
</file>

<file path=xl/calcChain.xml><?xml version="1.0" encoding="utf-8"?>
<calcChain xmlns="http://schemas.openxmlformats.org/spreadsheetml/2006/main">
  <c r="F99" i="1" l="1"/>
</calcChain>
</file>

<file path=xl/sharedStrings.xml><?xml version="1.0" encoding="utf-8"?>
<sst xmlns="http://schemas.openxmlformats.org/spreadsheetml/2006/main" count="1045" uniqueCount="324">
  <si>
    <t xml:space="preserve">
</t>
  </si>
  <si>
    <t>100,00%
2.237,82</t>
  </si>
  <si>
    <t>24.479,50</t>
  </si>
  <si>
    <t>50,00%
118,80</t>
  </si>
  <si>
    <t>100,00%
2.162,55</t>
  </si>
  <si>
    <t>LOCAÇÃO DE ANDAIMES, REAIS 6m²/MÊS</t>
  </si>
  <si>
    <t>CONCRETAGEM DE BLOCOS DE COROAMENTO E VIGAS BALDRAME, FCK 30 MPA, COM USO DE JERICA  LANÇAMENTO, ADENSAMENTO E ACABAMENTO. AF_06/2017</t>
  </si>
  <si>
    <t>SERVIÇOS PRELIMINARES E PROJETOS</t>
  </si>
  <si>
    <t>100,00%
111,96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</si>
  <si>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</si>
  <si>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</si>
  <si>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</si>
  <si>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</si>
  <si>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</si>
  <si>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</si>
  <si>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</si>
  <si>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</si>
  <si>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</si>
  <si>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Total Por Etapa</t>
  </si>
  <si>
    <t>4,23%</t>
  </si>
  <si>
    <t>1</t>
  </si>
  <si>
    <t>2</t>
  </si>
  <si>
    <t>3</t>
  </si>
  <si>
    <t>100,00%
116,88</t>
  </si>
  <si>
    <t>4</t>
  </si>
  <si>
    <t>5</t>
  </si>
  <si>
    <t>6</t>
  </si>
  <si>
    <t>7</t>
  </si>
  <si>
    <t>100,00%
1.190,48</t>
  </si>
  <si>
    <t>50,00%
9.573,90</t>
  </si>
  <si>
    <t>PLACA DE OBRA EM CHAPA DE ACO GALVANIZADO</t>
  </si>
  <si>
    <t>CHAPA DE APOIO 150X150#1/2"</t>
  </si>
  <si>
    <t>A R T TABELA A DO CREA ACIMA DE 15000,01</t>
  </si>
  <si>
    <t>100,00%
52,32</t>
  </si>
  <si>
    <t>TELHAMENTO COM TELHA ONDULADA DE FIBROCIMENTO E = 6 MM, COM RECOBRIMENTO LATERAL DE 1/4 DE ONDA PARA TELHADO COM INCLINAÇÃO MAIOR QUE 10°, COM ATÉ 2 ÁGUAS, INCLUSO IÇAMENTO. AF_06/2016</t>
  </si>
  <si>
    <t>RECOMPOSIÇÃO DE CANALETA DE DRENAGEM CONFORME EXISTENTE</t>
  </si>
  <si>
    <t>PERFIL DE CHAPA DOBRADA CAIXA U ENRIJECIDO AÇO USI SAC 300, 2(X200X100X17) #3/16" 0,47MM</t>
  </si>
  <si>
    <t>TRIBUNAL REGIONAL ELEITORAL DO DISTRITO FEDERAL</t>
  </si>
  <si>
    <t>Total Geral</t>
  </si>
  <si>
    <t>12,49</t>
  </si>
  <si>
    <t>46.006,53</t>
  </si>
  <si>
    <t>TAPUME DE CHAPA DE MADEIRA COMPENSADA, E= 6MM, COM PINTURA A CAL E REAPROVEITAMENTO DE 2X</t>
  </si>
  <si>
    <t>DEMOLIÇÃO DE CONCRETO SIMPLES</t>
  </si>
  <si>
    <t>ALUGUEL CONTAINER/ESCRIT INCL INST ELET LARG=2,20 COMP=6,20M          ALT=2,50M CHAPA ACO C/NERV TRAPEZ FORRO C/ISOL TERMO/ACUSTICO         CHASSIS REFORC PISO COMPENS NAVAL EXC TRANSP/CARGA/DESCARGA</t>
  </si>
  <si>
    <t>ENCARREGADO GERAL COM ENCARGOS COMPLEMENTARES</t>
  </si>
  <si>
    <t>50,00%
42,70</t>
  </si>
  <si>
    <t>SERVIÇOS COMPLEMENTARES / SERVIÇOS FINAIS</t>
  </si>
  <si>
    <t>50,00%
593,90</t>
  </si>
  <si>
    <t>IMPERMEABILIZACAO DE ESTRUTURAS ENTERRADAS, COM TINTA ASFALTICA, DUAS DEMAOS.</t>
  </si>
  <si>
    <t>10,00%
598,27</t>
  </si>
  <si>
    <t>100,00%
1.306,89</t>
  </si>
  <si>
    <t>PINTURA ACRILICA EM PISO CIMENTADO, TRES DEMAOS</t>
  </si>
  <si>
    <t>50,00%
4.202,91</t>
  </si>
  <si>
    <t>PLANTIO DE ARBUSTO COM ALTURA 50 A 100CM, EM CAVA DE 60X60X60CM</t>
  </si>
  <si>
    <t>Cronograma Físico-Financeiro</t>
  </si>
  <si>
    <t>5,31%</t>
  </si>
  <si>
    <t>50,00%
416,83</t>
  </si>
  <si>
    <t>100,00%
23,03</t>
  </si>
  <si>
    <t>50,00%
85,40</t>
  </si>
  <si>
    <t>7,18%</t>
  </si>
  <si>
    <t>50,00%
49,76</t>
  </si>
  <si>
    <t>Custo Acumulado</t>
  </si>
  <si>
    <t>100,00%
8.405,82</t>
  </si>
  <si>
    <t>ARMAÇÃO DE BLOCO, VIGA BALDRAME OU SAPATA UTILIZANDO AÇO CA-50 DE 10 MM - MONTAGEM. AF_06/2017</t>
  </si>
  <si>
    <t>100,00%
5.781,67</t>
  </si>
  <si>
    <t>10,00%
114,96</t>
  </si>
  <si>
    <t>LIMPEZA FINAL DA OBRA</t>
  </si>
  <si>
    <t>50,00%
11,52</t>
  </si>
  <si>
    <t>100,00%
1.905,15</t>
  </si>
  <si>
    <t>50,00%
232,63</t>
  </si>
  <si>
    <t>50,00%
1.256,68</t>
  </si>
  <si>
    <t>100,00%
528,83</t>
  </si>
  <si>
    <t>100,00%
5.901,12</t>
  </si>
  <si>
    <t xml:space="preserve">20,49%
</t>
  </si>
  <si>
    <t>86,95</t>
  </si>
  <si>
    <t>43.862,81</t>
  </si>
  <si>
    <t>20,00</t>
  </si>
  <si>
    <t>REMOÇÃO DE MEIO FIO PRÉ-MODADO DE CONCRETO INCLUSIVE CAVAS</t>
  </si>
  <si>
    <t>50,00%
382,30</t>
  </si>
  <si>
    <t>70 DIAS</t>
  </si>
  <si>
    <t>DEMOLIÇÃO DE PLATIBANDAS E INSTALAÇÃO DE PLACAS CIMENTICIAS</t>
  </si>
  <si>
    <t>100,00%
3.177,99</t>
  </si>
  <si>
    <t>100,00%
16.079,73</t>
  </si>
  <si>
    <t>SERVIÇO TOPOGRAFICO PARA VERIFICAÇÃO DO NIVELAMENTO DA MARQUISE.</t>
  </si>
  <si>
    <t>17.208,60</t>
  </si>
  <si>
    <t>16,99</t>
  </si>
  <si>
    <t>7.1</t>
  </si>
  <si>
    <t>Porcentagem Acumulada</t>
  </si>
  <si>
    <t>7,18</t>
  </si>
  <si>
    <t>Tipo de Licitação</t>
  </si>
  <si>
    <t>100,00%
237,60</t>
  </si>
  <si>
    <t>63 DIAS</t>
  </si>
  <si>
    <t>50,00%
11,85</t>
  </si>
  <si>
    <t>PARAFUSO AUTOATARRAXANTE D= 8MM INOX</t>
  </si>
  <si>
    <t>25,00%
559,46</t>
  </si>
  <si>
    <t>50,00%
6.267,65</t>
  </si>
  <si>
    <t>RECOMPOSIÇÃO DE PISO TÁTIL</t>
  </si>
  <si>
    <t>100,00%
4.632,69</t>
  </si>
  <si>
    <t>7 DIAS</t>
  </si>
  <si>
    <t>100,00%
99,52</t>
  </si>
  <si>
    <t>24,22</t>
  </si>
  <si>
    <t>PLANTIO DE GRAMA BATATAIS EM PLACAS</t>
  </si>
  <si>
    <t>ESTRUTURA DE REFORÇO - PILARES E ESCORAS DE AÇO DA ESTRUTURA DAS MARQUISES</t>
  </si>
  <si>
    <t>PERFIL CHAPA DOBRADA"U" 93X40 #2,65</t>
  </si>
  <si>
    <t>56 DIAS</t>
  </si>
  <si>
    <t>100,00%
2.508,80</t>
  </si>
  <si>
    <t>100,00%
644,46</t>
  </si>
  <si>
    <t>100,00%
2.214,48</t>
  </si>
  <si>
    <t>100,00%
4.635,69</t>
  </si>
  <si>
    <t>Descrição</t>
  </si>
  <si>
    <t>CHAPA BASE 400X400 #5/8"</t>
  </si>
  <si>
    <t>100,00%
23,70</t>
  </si>
  <si>
    <t>50,00%
58,44</t>
  </si>
  <si>
    <t>50,00%
758,59</t>
  </si>
  <si>
    <t>APLICAÇÃO MANUAL DE PINTURA COM TINTA TEXTURIZADA ACRÍLICA EM PAREDES EXTERNAS DE CASAS, UMA COR. AF_06/2014</t>
  </si>
  <si>
    <t>100,00%
3.371,09</t>
  </si>
  <si>
    <t>PARAFUSO TIPO CHUMBADOR PARABOUT 3/8" D 75MM COMPRIMENTO</t>
  </si>
  <si>
    <t>50,00%
2.890,84</t>
  </si>
  <si>
    <t>100,00%
1.830,49</t>
  </si>
  <si>
    <t>49 DIAS</t>
  </si>
  <si>
    <t>100,00%
2.983,86</t>
  </si>
  <si>
    <t>42 DIAS</t>
  </si>
  <si>
    <t>100,00%
721,22</t>
  </si>
  <si>
    <t>6.1</t>
  </si>
  <si>
    <t>6.2</t>
  </si>
  <si>
    <t>0,0% - Não Desonerada</t>
  </si>
  <si>
    <t>ESTACA ESCAVADA MECANICAMENTE, SEM FLUIDO ESTABILIZANTE, COM 40 CM DE DIÂMETRO, ATÉ 9 M DE COMPRIMENTO, CONCRETO LANÇADO POR CAMINHÃO BETONEIRA (EXCLUSIVE MOBILIZAÇÃO E DESMOBILIZAÇÃO). AF_02/2015</t>
  </si>
  <si>
    <t>50,00%
92,37</t>
  </si>
  <si>
    <t>50,00%
275,80</t>
  </si>
  <si>
    <t>APLICAÇÃO MANUAL DE FUNDO SELADOR ACRÍLICO EM PAREDES EXTERNAS DE CASAS. AF_06/2014</t>
  </si>
  <si>
    <t>87.694,62</t>
  </si>
  <si>
    <t>ESCAVAÇÃO MANUAL PARA BLOCO DE COROAMENTO OU SAPATA, COM PREVISÃO DE FÔRMA. AF_06/2017</t>
  </si>
  <si>
    <t>PREGÃO ELÊTRONICO</t>
  </si>
  <si>
    <t>100,00%
465,25</t>
  </si>
  <si>
    <t>100,00%
19.147,80</t>
  </si>
  <si>
    <t>REMOÇÃO DE TELHAS, DE FIBROCIMENTO, METÁLICA E CERÂMICA, DE FORMA MANUAL, SEM REAPROVEITAMENTO. AF_12/2017</t>
  </si>
  <si>
    <t>50,00%
4.807,85</t>
  </si>
  <si>
    <t>SOLDA TOPO DESCENDENTE CHANFRADA ESPESSURA=1/4" CHAPA/PERFIL/TUBO ACO COM CONVERSOR DIESEL.</t>
  </si>
  <si>
    <t>24.787,51</t>
  </si>
  <si>
    <t>100,00%
2.513,36</t>
  </si>
  <si>
    <t>ISOLAMENTO DE OBRA COM TELA PLASTICA COM MALHA DE 5MM E ESTRUTURA DE MADEIRA PONTALETEADA</t>
  </si>
  <si>
    <t>PORCA ZINCADA SEXTAVADA D= 1"</t>
  </si>
  <si>
    <t>100,00%
536,70</t>
  </si>
  <si>
    <t>35 DIAS</t>
  </si>
  <si>
    <t>17,68%</t>
  </si>
  <si>
    <t>ELABORAÇÃO DE PROJETO AS-BUILT</t>
  </si>
  <si>
    <t>23,10%</t>
  </si>
  <si>
    <t>50,00%
1.081,28</t>
  </si>
  <si>
    <t>PERFIL CHAPA DOBRADA CANTONEIRA  40X40#2,65</t>
  </si>
  <si>
    <t>100,00%
1.802,20</t>
  </si>
  <si>
    <t>ARGAMASSA TRACO 1:3 (CIMENTO E AREIA), PREPARO MANUAL, INCLUSO ADITIVO IMPERMEABILIZANTE</t>
  </si>
  <si>
    <t>100,00%
12.535,30</t>
  </si>
  <si>
    <t>LOCAÇÃO DE CAÇAMBA PARA ENTULHO VOL. 5M³</t>
  </si>
  <si>
    <t>28 DIAS</t>
  </si>
  <si>
    <t xml:space="preserve">SINAPI - 09/2018 - DF
SBC - 10/2018 - DF
SICRO3 - 05/2018 - DF
SICRO2 - 11/2016 - DF
</t>
  </si>
  <si>
    <t>21 DIAS</t>
  </si>
  <si>
    <t>GRAUTEAMENTO DA CHAPA DE LIGAÇÃO</t>
  </si>
  <si>
    <t>100,00%
244,53</t>
  </si>
  <si>
    <t>100,00%
538,90</t>
  </si>
  <si>
    <t>PERFIL CHAPA DOBRADA"U" 100X50 #2,65</t>
  </si>
  <si>
    <t>JUNTA DE DILATACAO PARA IMPERMEABILIZACAO, COM SELANTE ELASTICO MONOCOMPONENTE A BASE DE POLIURETANO, DIMENSOES 1X1CM.</t>
  </si>
  <si>
    <t>50,00%
322,23</t>
  </si>
  <si>
    <t>100,00%
545,08</t>
  </si>
  <si>
    <t>100,00%
467,51</t>
  </si>
  <si>
    <t>100,00%
2.034,64</t>
  </si>
  <si>
    <t>50,00%
439,08</t>
  </si>
  <si>
    <t>100,00%
833,66</t>
  </si>
  <si>
    <t>5.2</t>
  </si>
  <si>
    <t>5.3</t>
  </si>
  <si>
    <t>5.4</t>
  </si>
  <si>
    <t>5.5</t>
  </si>
  <si>
    <t>5.6</t>
  </si>
  <si>
    <t>5.7</t>
  </si>
  <si>
    <t>5.8</t>
  </si>
  <si>
    <t>5.9</t>
  </si>
  <si>
    <t>CARGA MANUAL DE ENTULHO EM CAMINHAO BASCULANTE 6 M3</t>
  </si>
  <si>
    <t>50,00%
915,25</t>
  </si>
  <si>
    <t>14 DIAS</t>
  </si>
  <si>
    <t>100,00%
878,15</t>
  </si>
  <si>
    <t>25,00%
745,97</t>
  </si>
  <si>
    <t>FABRICAÇÃO, MONTAGEM E DESMONTAGEM DE FÔRMA PARA BLOCO DE COROAMENTO, EM CHAPA DE MADEIRA COMPENSADA RESINADA, E=17 MM, 2 UTILIZAÇÕES. AF_06/2017</t>
  </si>
  <si>
    <t>LOCACAO DA OBRA, COM USO DE EQUIPAMENTOS TOPOGRAFICOS, INCLUSIVE NIVELADOR</t>
  </si>
  <si>
    <t>100,00%
212,27</t>
  </si>
  <si>
    <t>50,00%
653,45</t>
  </si>
  <si>
    <t>8.025,78</t>
  </si>
  <si>
    <t>100,00%
2.072,40</t>
  </si>
  <si>
    <t>50,00%
1.017,32</t>
  </si>
  <si>
    <t>100,00%
2.851,00</t>
  </si>
  <si>
    <t>100,00</t>
  </si>
  <si>
    <t>50,00%
2.611,41</t>
  </si>
  <si>
    <t>4,50%</t>
  </si>
  <si>
    <t>33,29</t>
  </si>
  <si>
    <t>63,85</t>
  </si>
  <si>
    <t>100,00%
7.633,69</t>
  </si>
  <si>
    <t>50,00%
2.317,85</t>
  </si>
  <si>
    <t>100,00%
9.615,70</t>
  </si>
  <si>
    <t>Encargos Sociais</t>
  </si>
  <si>
    <t>ESTRUTURA DE ESCORAMENTO-PERFIL DE CHAPA DOBRADA AÇO ASTM 1010 CAIXA U ENRIJECIDO 2X(100X50X17 #3mm)</t>
  </si>
  <si>
    <t>Descrição do Orçamento</t>
  </si>
  <si>
    <t>2018-10-29T10:00:00.000-02:00</t>
  </si>
  <si>
    <t>100,00%
764,59</t>
  </si>
  <si>
    <t>100,00%
5.982,73</t>
  </si>
  <si>
    <t>100,00%
1.517,18</t>
  </si>
  <si>
    <t>50,00%
8.039,87</t>
  </si>
  <si>
    <t>4.1</t>
  </si>
  <si>
    <t>4.2</t>
  </si>
  <si>
    <t>4.3</t>
  </si>
  <si>
    <t>4.4</t>
  </si>
  <si>
    <t>100,00%
1.036,20</t>
  </si>
  <si>
    <t>4.5</t>
  </si>
  <si>
    <t>4.6</t>
  </si>
  <si>
    <t>4.7</t>
  </si>
  <si>
    <t>4.8</t>
  </si>
  <si>
    <t>4.9</t>
  </si>
  <si>
    <t>Número do Processo Licitatório</t>
  </si>
  <si>
    <t>ARMAÇÃO DE BLOCO, VIGA BALDRAME OU SAPATA UTILIZANDO AÇO CA-50 DE 6,3 MM - MONTAGEM. AF_06/2017</t>
  </si>
  <si>
    <t>121.269,54</t>
  </si>
  <si>
    <t>Item</t>
  </si>
  <si>
    <t>MACACO HIDRÁULICO TIPO GARRAFA 4 TONELADAS</t>
  </si>
  <si>
    <t>100,00%
170,80</t>
  </si>
  <si>
    <t>32.270,57</t>
  </si>
  <si>
    <t>100,00%
1.476,41</t>
  </si>
  <si>
    <t>PARAFUSO DE AÇO TIPO CHUMBADOR PARABOUT 1/2 D COMP. 75 MM</t>
  </si>
  <si>
    <t>100,00%
3.270,36</t>
  </si>
  <si>
    <t>10.089,51</t>
  </si>
  <si>
    <t>23/2018</t>
  </si>
  <si>
    <t>33.574,91</t>
  </si>
  <si>
    <t>Total do BDI</t>
  </si>
  <si>
    <t>8.550,09</t>
  </si>
  <si>
    <t>PEDRA BRITA N 02 PARA LASTRO</t>
  </si>
  <si>
    <t>50,00%
1.425,50</t>
  </si>
  <si>
    <t>DEMOLIÇÃO DE PILARES E VIGAS EM CONCRETO ARMADO, DE FORMA MECANIZADA COM MARTELETE, SEM REAPROVEITAMENTO. AF_12/2017</t>
  </si>
  <si>
    <t>100,00%
363,42</t>
  </si>
  <si>
    <t>PISO CIMENTADO TRACO 1:3 (CIMENTO E AREIA) ACABAMENTO LISO ESPESSURA 3,5CM, PREPARO MANUAL DA ARGAMASSA</t>
  </si>
  <si>
    <t>63.215,12</t>
  </si>
  <si>
    <t>25,00%
208,42</t>
  </si>
  <si>
    <t>CHUMBADOR / ROSCADA D 1" = 200MM</t>
  </si>
  <si>
    <t>100,00%
8.800,00</t>
  </si>
  <si>
    <t>B.D.I.</t>
  </si>
  <si>
    <t>Porcentagem Mensal</t>
  </si>
  <si>
    <t>Abertura da Licitação</t>
  </si>
  <si>
    <t>PINTURA ESMALTE FOSCO, DUAS DEMAOS, SOBRE SUPERFICIE METALICA, INCLUSO UMA DEMAO DE FUNDO ANTICORROSIVO. UTILIZACAO DE REVOLVER ( AR-COMPRIMIDO).</t>
  </si>
  <si>
    <t>100,00%
2.489,45</t>
  </si>
  <si>
    <t>5.710,18</t>
  </si>
  <si>
    <t>3.1</t>
  </si>
  <si>
    <t>3.2</t>
  </si>
  <si>
    <t>3.3</t>
  </si>
  <si>
    <t>3.4</t>
  </si>
  <si>
    <t>100,00%
1.031,86</t>
  </si>
  <si>
    <t>3.5</t>
  </si>
  <si>
    <t>3.6</t>
  </si>
  <si>
    <t>165.132,35</t>
  </si>
  <si>
    <t>100,00%
1.149,63</t>
  </si>
  <si>
    <t>9,06%</t>
  </si>
  <si>
    <t>12,89%</t>
  </si>
  <si>
    <t>FUNDAÇÕES PARA OS NOVOS PILARES</t>
  </si>
  <si>
    <t>37.980,75</t>
  </si>
  <si>
    <t>Bancos Utilizados</t>
  </si>
  <si>
    <t>25,00%
794,50</t>
  </si>
  <si>
    <t>PLACA CIMENTÍCIA 10MM</t>
  </si>
  <si>
    <t>REPARO/COLAGEM DE ESTRUTURAS DE CONCRETO COM ADESIVO ESTRUTURAL A BASE DE EPOXI, E=2 MM</t>
  </si>
  <si>
    <t>10,00%
880,00</t>
  </si>
  <si>
    <t>GUIA (MEIO-FIO) CONCRETO, MOLDADA  IN LOCO  EM TRECHO RETO COM EXTRUSORA, 11,5 CM BASE X 22 CM ALTURA. AF_06/2016</t>
  </si>
  <si>
    <t>100,00%
5.696,87</t>
  </si>
  <si>
    <t>FORNECIMENTO E INSTALAÇÃO DE LONA PLASTICA PRETA, 15 MICREA PARA A PROTEÇÃO DA COBERTURA DURANTE A EXECUÇÃO DA NOVA PLATIBANDA</t>
  </si>
  <si>
    <t>50,00%
1.685,55</t>
  </si>
  <si>
    <t>DEMOLIÇÃO DE ALVENARIA PARA QUALQUER TIPO DE BLOCO, DE FORMA MECANIZADA, SEM REAPROVEITAMENTO. AF_12/2017</t>
  </si>
  <si>
    <t>50,00%
2.950,56</t>
  </si>
  <si>
    <t>PAISAGISMO</t>
  </si>
  <si>
    <t>LIMPEZA</t>
  </si>
  <si>
    <t>46,17</t>
  </si>
  <si>
    <t>25,00%
1.424,22</t>
  </si>
  <si>
    <t>50,00%
515,93</t>
  </si>
  <si>
    <t>23.720,48</t>
  </si>
  <si>
    <t>COBERTURA PARA PROTEÇÃO DE PEDESTRES SOBRE ESTRUTURA DE ANDAIME, INCLUSIVE MONTAGEM E DESMONTAGEM. AF_11/2017</t>
  </si>
  <si>
    <t>100,00%
551,59</t>
  </si>
  <si>
    <t>50,00%
181,71</t>
  </si>
  <si>
    <t>2.1</t>
  </si>
  <si>
    <t>2.2</t>
  </si>
  <si>
    <t>2.3</t>
  </si>
  <si>
    <t>2.4</t>
  </si>
  <si>
    <t>2.5</t>
  </si>
  <si>
    <t>2.6</t>
  </si>
  <si>
    <t>2.7</t>
  </si>
  <si>
    <t>13.630,96</t>
  </si>
  <si>
    <t>2.8</t>
  </si>
  <si>
    <t>13.630,97</t>
  </si>
  <si>
    <t>2.9</t>
  </si>
  <si>
    <t>50,00%
1.244,73</t>
  </si>
  <si>
    <t>Custo Mensal</t>
  </si>
  <si>
    <t>PRANCHA DE MADEIRA SEGUNDA QUALIDADE SERRADA NÃO APARELHADA</t>
  </si>
  <si>
    <t>100,00%
1.187,79</t>
  </si>
  <si>
    <t>50,00%
595,24</t>
  </si>
  <si>
    <t>100,00%
1.489,20</t>
  </si>
  <si>
    <t>25,00%
508,66</t>
  </si>
  <si>
    <t>100,00%
85,39</t>
  </si>
  <si>
    <t>1.10</t>
  </si>
  <si>
    <t>1.11</t>
  </si>
  <si>
    <t>1.12</t>
  </si>
  <si>
    <t>1.13</t>
  </si>
  <si>
    <t>1.14</t>
  </si>
  <si>
    <t>CHAPA DE LIGAÇÃO 400X200</t>
  </si>
  <si>
    <t>2.10</t>
  </si>
  <si>
    <t>2.11</t>
  </si>
  <si>
    <t>LIMPEZA MANUAL DO TERRENO (C/ RASPAGEM SUPERFICIAL)</t>
  </si>
  <si>
    <t>MONTAGEM E DESMONTAGEM DE ANDAIME TUBULAR TIPO TORRE (EXCLUSIVE ANDAIME E LIMPEZA). AF_11/2017</t>
  </si>
  <si>
    <t>10,00%
147,64</t>
  </si>
  <si>
    <t>25,00%
1.908,42</t>
  </si>
  <si>
    <t>100,00%
184,73</t>
  </si>
  <si>
    <t>3,01%</t>
  </si>
  <si>
    <t>CONCRETO FCK = 15MPA, TRAÇO 1:3,4:3,5 (CIMENTO/ AREIA MÉDIA/ BRITA 1)  - PREPARO MECÂNICO COM BETONEIRA 600 L. AF_07/2016</t>
  </si>
  <si>
    <t>Total sem BDI</t>
  </si>
  <si>
    <t>4.10</t>
  </si>
  <si>
    <t>4.11</t>
  </si>
  <si>
    <t>4.12</t>
  </si>
  <si>
    <t>100,00%
5.222,82</t>
  </si>
  <si>
    <t>50,00%
264,42</t>
  </si>
  <si>
    <t>13,05%</t>
  </si>
  <si>
    <t>100,00%
6.200,24</t>
  </si>
  <si>
    <t>100,00%
1.345,73</t>
  </si>
  <si>
    <t>50,00%
672,86</t>
  </si>
  <si>
    <t xml:space="preserve">CASA DO CONSTRUTOR E CONSTRUTORA REALIZA EIRELI ME
 AVENIDA BRASILIA N° 1530 QD. 132 – FORMOSINHA – FORMOSA/GO CEP: 73813-010 
realiza-construtora@hotmail.com
</t>
  </si>
  <si>
    <t>Formosa GO 31 de outubro  de 2018</t>
  </si>
  <si>
    <t xml:space="preserve">A
TRIBUNAL REGIONAL ELEITORAL DO DISTRITO FEDERAL
PREGÃO ELETRÔNICO  - 23/2018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</si>
</sst>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R\$\ #,##0.00"/>
  </numFmts>
  <fonts count="7" x14ac:knownFonts="1">
    <font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D8ECF6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FF0D8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FF0D8"/>
        <bgColor rgb="FF000000"/>
      </patternFill>
    </fill>
    <fill>
      <patternFill patternType="solid">
        <fgColor rgb="FFF7F3D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ECF6"/>
        <bgColor rgb="FF000000"/>
      </patternFill>
    </fill>
    <fill>
      <patternFill patternType="solid">
        <fgColor rgb="FFF7F3DF"/>
        <bgColor rgb="FF000000"/>
      </patternFill>
    </fill>
    <fill>
      <patternFill patternType="solid">
        <fgColor rgb="FFDFF0D8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FF0D8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FF0D8"/>
        <bgColor rgb="FF000000"/>
      </patternFill>
    </fill>
    <fill>
      <patternFill patternType="solid">
        <fgColor rgb="FFF7F3DF"/>
        <bgColor rgb="FF000000"/>
      </patternFill>
    </fill>
  </fills>
  <borders count="13">
    <border>
      <left/>
      <right/>
      <top/>
      <bottom/>
      <diagonal/>
    </border>
    <border>
      <left/>
      <right/>
      <top/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/>
      <top/>
      <bottom style="thin">
        <color rgb="FFCCCCCC"/>
      </bottom>
      <diagonal/>
    </border>
    <border>
      <left/>
      <right/>
      <top/>
      <bottom style="thick">
        <color rgb="FFFF5500"/>
      </bottom>
      <diagonal/>
    </border>
    <border>
      <left/>
      <right/>
      <top style="thin">
        <color rgb="FFCCCCCC"/>
      </top>
      <bottom/>
      <diagonal/>
    </border>
    <border>
      <left/>
      <right/>
      <top/>
      <bottom style="thin">
        <color rgb="FFCCCCCC"/>
      </bottom>
      <diagonal/>
    </border>
    <border>
      <left/>
      <right/>
      <top/>
      <bottom style="thin">
        <color rgb="FFCCCCCC"/>
      </bottom>
      <diagonal/>
    </border>
    <border>
      <left/>
      <right/>
      <top/>
      <bottom style="thick">
        <color rgb="FFFF5500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/>
      <top/>
      <bottom style="thin">
        <color rgb="FFCCCCCC"/>
      </bottom>
      <diagonal/>
    </border>
    <border>
      <left/>
      <right/>
      <top/>
      <bottom style="thin">
        <color rgb="FFCCCCCC"/>
      </bottom>
      <diagonal/>
    </border>
  </borders>
  <cellStyleXfs count="1">
    <xf numFmtId="0" fontId="0" fillId="0" borderId="0"/>
  </cellStyleXfs>
  <cellXfs count="31">
    <xf numFmtId="0" fontId="0" fillId="0" borderId="0" xfId="0"/>
    <xf numFmtId="4" fontId="1" fillId="2" borderId="1" xfId="0" applyNumberFormat="1" applyFont="1" applyFill="1" applyBorder="1" applyAlignment="1">
      <alignment horizontal="right" vertical="top" wrapText="1"/>
    </xf>
    <xf numFmtId="0" fontId="2" fillId="0" borderId="0" xfId="0" applyFont="1"/>
    <xf numFmtId="0" fontId="3" fillId="3" borderId="0" xfId="0" applyFont="1" applyFill="1" applyAlignment="1">
      <alignment horizontal="left" vertical="top" wrapText="1"/>
    </xf>
    <xf numFmtId="0" fontId="2" fillId="0" borderId="2" xfId="0" applyFont="1" applyBorder="1" applyAlignment="1">
      <alignment horizontal="right"/>
    </xf>
    <xf numFmtId="0" fontId="2" fillId="5" borderId="0" xfId="0" applyFont="1" applyFill="1" applyAlignment="1">
      <alignment vertical="top" wrapText="1"/>
    </xf>
    <xf numFmtId="4" fontId="5" fillId="6" borderId="0" xfId="0" applyNumberFormat="1" applyFont="1" applyFill="1" applyBorder="1" applyAlignment="1">
      <alignment horizontal="right" vertical="top" wrapText="1"/>
    </xf>
    <xf numFmtId="0" fontId="2" fillId="7" borderId="3" xfId="0" applyFont="1" applyFill="1" applyBorder="1" applyAlignment="1">
      <alignment vertical="top" wrapText="1"/>
    </xf>
    <xf numFmtId="4" fontId="5" fillId="8" borderId="4" xfId="0" applyNumberFormat="1" applyFont="1" applyFill="1" applyBorder="1" applyAlignment="1">
      <alignment horizontal="right" vertical="top" wrapText="1"/>
    </xf>
    <xf numFmtId="4" fontId="5" fillId="9" borderId="5" xfId="0" applyNumberFormat="1" applyFont="1" applyFill="1" applyBorder="1" applyAlignment="1">
      <alignment horizontal="right" vertical="top" wrapText="1"/>
    </xf>
    <xf numFmtId="0" fontId="4" fillId="10" borderId="0" xfId="0" applyFont="1" applyFill="1" applyAlignment="1">
      <alignment horizontal="right" vertical="top" wrapText="1"/>
    </xf>
    <xf numFmtId="0" fontId="1" fillId="12" borderId="7" xfId="0" applyFont="1" applyFill="1" applyBorder="1" applyAlignment="1">
      <alignment vertical="top" wrapText="1"/>
    </xf>
    <xf numFmtId="4" fontId="5" fillId="13" borderId="8" xfId="0" applyNumberFormat="1" applyFont="1" applyFill="1" applyBorder="1" applyAlignment="1">
      <alignment horizontal="right" vertical="top" wrapText="1"/>
    </xf>
    <xf numFmtId="0" fontId="5" fillId="14" borderId="0" xfId="0" applyFont="1" applyFill="1" applyBorder="1" applyAlignment="1">
      <alignment vertical="top" wrapText="1"/>
    </xf>
    <xf numFmtId="0" fontId="6" fillId="15" borderId="0" xfId="0" applyFont="1" applyFill="1" applyAlignment="1">
      <alignment vertical="top" wrapText="1"/>
    </xf>
    <xf numFmtId="4" fontId="5" fillId="16" borderId="9" xfId="0" applyNumberFormat="1" applyFont="1" applyFill="1" applyBorder="1" applyAlignment="1">
      <alignment horizontal="right" vertical="top" wrapText="1"/>
    </xf>
    <xf numFmtId="0" fontId="2" fillId="18" borderId="10" xfId="0" applyFont="1" applyFill="1" applyBorder="1" applyAlignment="1">
      <alignment horizontal="right" vertical="top" wrapText="1"/>
    </xf>
    <xf numFmtId="0" fontId="3" fillId="0" borderId="0" xfId="0" applyFont="1"/>
    <xf numFmtId="0" fontId="5" fillId="19" borderId="11" xfId="0" applyFont="1" applyFill="1" applyBorder="1" applyAlignment="1">
      <alignment vertical="top" wrapText="1"/>
    </xf>
    <xf numFmtId="0" fontId="5" fillId="20" borderId="12" xfId="0" applyFont="1" applyFill="1" applyBorder="1" applyAlignment="1">
      <alignment vertical="top" wrapText="1"/>
    </xf>
    <xf numFmtId="4" fontId="4" fillId="10" borderId="0" xfId="0" applyNumberFormat="1" applyFont="1" applyFill="1" applyAlignment="1">
      <alignment horizontal="right" vertical="top" wrapText="1"/>
    </xf>
    <xf numFmtId="0" fontId="4" fillId="10" borderId="0" xfId="0" applyFont="1" applyFill="1" applyAlignment="1">
      <alignment horizontal="right" vertical="top" wrapText="1"/>
    </xf>
    <xf numFmtId="164" fontId="4" fillId="4" borderId="0" xfId="0" applyNumberFormat="1" applyFont="1" applyFill="1" applyAlignment="1">
      <alignment horizontal="right" vertical="top" wrapText="1"/>
    </xf>
    <xf numFmtId="0" fontId="2" fillId="17" borderId="0" xfId="0" applyFont="1" applyFill="1" applyAlignment="1">
      <alignment horizontal="center" vertical="top" wrapText="1"/>
    </xf>
    <xf numFmtId="0" fontId="4" fillId="11" borderId="6" xfId="0" applyFont="1" applyFill="1" applyBorder="1" applyAlignment="1">
      <alignment horizontal="right" vertical="top" wrapText="1"/>
    </xf>
    <xf numFmtId="0" fontId="2" fillId="5" borderId="0" xfId="0" applyFont="1" applyFill="1" applyAlignment="1">
      <alignment vertical="top" wrapText="1"/>
    </xf>
    <xf numFmtId="0" fontId="6" fillId="15" borderId="0" xfId="0" applyFont="1" applyFill="1" applyAlignment="1">
      <alignment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1009650</xdr:colOff>
      <xdr:row>100</xdr:row>
      <xdr:rowOff>0</xdr:rowOff>
    </xdr:from>
    <xdr:to>
      <xdr:col>4</xdr:col>
      <xdr:colOff>524510</xdr:colOff>
      <xdr:row>103</xdr:row>
      <xdr:rowOff>120015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27231975"/>
          <a:ext cx="1943735" cy="69151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142875</xdr:rowOff>
    </xdr:from>
    <xdr:to>
      <xdr:col>1</xdr:col>
      <xdr:colOff>752475</xdr:colOff>
      <xdr:row>6</xdr:row>
      <xdr:rowOff>180975</xdr:rowOff>
    </xdr:to>
    <xdr:pic>
      <xdr:nvPicPr>
        <xdr:cNvPr id="3" name="Imagem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42875"/>
          <a:ext cx="1276350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9:N108"/>
  <sheetViews>
    <sheetView tabSelected="1" zoomScaleNormal="100" workbookViewId="0">
      <selection activeCell="A9" sqref="A9:B11"/>
    </sheetView>
  </sheetViews>
  <sheetFormatPr defaultColWidth="9.140625" defaultRowHeight="15" x14ac:dyDescent="0.25"/>
  <cols>
    <col min="1" max="1" width="9.7109375" customWidth="1"/>
    <col min="2" max="2" width="58.5703125" customWidth="1"/>
    <col min="3" max="3" width="27.28515625" customWidth="1"/>
  </cols>
  <sheetData>
    <row r="9" spans="1:13" x14ac:dyDescent="0.25">
      <c r="A9" s="29" t="s">
        <v>323</v>
      </c>
      <c r="B9" s="30"/>
    </row>
    <row r="10" spans="1:13" x14ac:dyDescent="0.25">
      <c r="A10" s="30"/>
      <c r="B10" s="30"/>
    </row>
    <row r="11" spans="1:13" ht="26.25" customHeight="1" x14ac:dyDescent="0.25">
      <c r="A11" s="30"/>
      <c r="B11" s="30"/>
    </row>
    <row r="13" spans="1:13" x14ac:dyDescent="0.25">
      <c r="A13" s="25" t="s">
        <v>198</v>
      </c>
      <c r="B13" s="25"/>
      <c r="C13" s="5" t="s">
        <v>257</v>
      </c>
      <c r="D13" s="25" t="s">
        <v>238</v>
      </c>
      <c r="E13" s="25"/>
      <c r="F13" s="25" t="s">
        <v>196</v>
      </c>
      <c r="G13" s="25"/>
    </row>
    <row r="14" spans="1:13" ht="99.95" customHeight="1" x14ac:dyDescent="0.25">
      <c r="A14" s="26" t="s">
        <v>37</v>
      </c>
      <c r="B14" s="26"/>
      <c r="C14" s="14" t="s">
        <v>154</v>
      </c>
      <c r="D14" s="26" t="s">
        <v>73</v>
      </c>
      <c r="E14" s="26"/>
      <c r="F14" s="26" t="s">
        <v>125</v>
      </c>
      <c r="G14" s="26"/>
    </row>
    <row r="15" spans="1:13" ht="15" customHeight="1" x14ac:dyDescent="0.25">
      <c r="A15" s="23" t="s">
        <v>54</v>
      </c>
      <c r="B15" s="23"/>
      <c r="C15" s="23"/>
      <c r="D15" s="23"/>
      <c r="E15" s="23"/>
      <c r="F15" s="23"/>
      <c r="G15" s="23"/>
    </row>
    <row r="16" spans="1:13" s="2" customFormat="1" ht="22.5" customHeight="1" x14ac:dyDescent="0.2">
      <c r="A16" s="7" t="s">
        <v>217</v>
      </c>
      <c r="B16" s="7" t="s">
        <v>109</v>
      </c>
      <c r="C16" s="16" t="s">
        <v>18</v>
      </c>
      <c r="D16" s="16" t="s">
        <v>98</v>
      </c>
      <c r="E16" s="16" t="s">
        <v>177</v>
      </c>
      <c r="F16" s="16" t="s">
        <v>155</v>
      </c>
      <c r="G16" s="16" t="s">
        <v>153</v>
      </c>
      <c r="H16" s="4" t="s">
        <v>143</v>
      </c>
      <c r="I16" s="4" t="s">
        <v>121</v>
      </c>
      <c r="J16" s="4" t="s">
        <v>119</v>
      </c>
      <c r="K16" s="4" t="s">
        <v>104</v>
      </c>
      <c r="L16" s="4" t="s">
        <v>91</v>
      </c>
      <c r="M16" s="4" t="s">
        <v>79</v>
      </c>
    </row>
    <row r="17" spans="1:13" s="17" customFormat="1" ht="24.95" customHeight="1" x14ac:dyDescent="0.2">
      <c r="A17" s="11" t="s">
        <v>20</v>
      </c>
      <c r="B17" s="11" t="s">
        <v>7</v>
      </c>
      <c r="C17" s="1"/>
      <c r="D17" s="1" t="s">
        <v>0</v>
      </c>
      <c r="E17" s="1" t="s">
        <v>0</v>
      </c>
      <c r="F17" s="1" t="s">
        <v>0</v>
      </c>
      <c r="G17" s="1" t="s">
        <v>0</v>
      </c>
      <c r="H17" s="1" t="s">
        <v>0</v>
      </c>
      <c r="I17" s="1" t="s">
        <v>0</v>
      </c>
      <c r="J17" s="1" t="s">
        <v>0</v>
      </c>
      <c r="K17" s="1" t="s">
        <v>0</v>
      </c>
      <c r="L17" s="1" t="s">
        <v>0</v>
      </c>
      <c r="M17" s="1" t="s">
        <v>0</v>
      </c>
    </row>
    <row r="18" spans="1:13" s="17" customFormat="1" ht="24.95" customHeight="1" thickBot="1" x14ac:dyDescent="0.25">
      <c r="A18" s="18" t="s">
        <v>9</v>
      </c>
      <c r="B18" s="18" t="s">
        <v>32</v>
      </c>
      <c r="C18" s="8" t="s">
        <v>182</v>
      </c>
      <c r="D18" s="15" t="s">
        <v>182</v>
      </c>
      <c r="E18" s="8" t="s">
        <v>0</v>
      </c>
      <c r="F18" s="8" t="s">
        <v>0</v>
      </c>
      <c r="G18" s="8" t="s">
        <v>0</v>
      </c>
      <c r="H18" s="8" t="s">
        <v>0</v>
      </c>
      <c r="I18" s="8" t="s">
        <v>0</v>
      </c>
      <c r="J18" s="8" t="s">
        <v>0</v>
      </c>
      <c r="K18" s="8" t="s">
        <v>0</v>
      </c>
      <c r="L18" s="8" t="s">
        <v>0</v>
      </c>
      <c r="M18" s="8" t="s">
        <v>0</v>
      </c>
    </row>
    <row r="19" spans="1:13" s="17" customFormat="1" ht="24.95" customHeight="1" thickTop="1" thickBot="1" x14ac:dyDescent="0.25">
      <c r="A19" s="18" t="s">
        <v>10</v>
      </c>
      <c r="B19" s="18" t="s">
        <v>30</v>
      </c>
      <c r="C19" s="8" t="s">
        <v>208</v>
      </c>
      <c r="D19" s="15" t="s">
        <v>208</v>
      </c>
      <c r="E19" s="8" t="s">
        <v>0</v>
      </c>
      <c r="F19" s="8" t="s">
        <v>0</v>
      </c>
      <c r="G19" s="8" t="s">
        <v>0</v>
      </c>
      <c r="H19" s="8" t="s">
        <v>0</v>
      </c>
      <c r="I19" s="8" t="s">
        <v>0</v>
      </c>
      <c r="J19" s="8" t="s">
        <v>0</v>
      </c>
      <c r="K19" s="8" t="s">
        <v>0</v>
      </c>
      <c r="L19" s="8" t="s">
        <v>0</v>
      </c>
      <c r="M19" s="8" t="s">
        <v>0</v>
      </c>
    </row>
    <row r="20" spans="1:13" s="17" customFormat="1" ht="24.95" customHeight="1" thickTop="1" thickBot="1" x14ac:dyDescent="0.25">
      <c r="A20" s="19" t="s">
        <v>10</v>
      </c>
      <c r="B20" s="19" t="s">
        <v>145</v>
      </c>
      <c r="C20" s="12" t="s">
        <v>122</v>
      </c>
      <c r="D20" s="12" t="s">
        <v>0</v>
      </c>
      <c r="E20" s="12" t="s">
        <v>0</v>
      </c>
      <c r="F20" s="12" t="s">
        <v>0</v>
      </c>
      <c r="G20" s="12" t="s">
        <v>0</v>
      </c>
      <c r="H20" s="12" t="s">
        <v>0</v>
      </c>
      <c r="I20" s="12" t="s">
        <v>0</v>
      </c>
      <c r="J20" s="12" t="s">
        <v>0</v>
      </c>
      <c r="K20" s="12" t="s">
        <v>0</v>
      </c>
      <c r="L20" s="12" t="s">
        <v>0</v>
      </c>
      <c r="M20" s="9" t="s">
        <v>122</v>
      </c>
    </row>
    <row r="21" spans="1:13" s="17" customFormat="1" ht="24.95" customHeight="1" thickTop="1" thickBot="1" x14ac:dyDescent="0.25">
      <c r="A21" s="18" t="s">
        <v>11</v>
      </c>
      <c r="B21" s="18" t="s">
        <v>30</v>
      </c>
      <c r="C21" s="8" t="s">
        <v>185</v>
      </c>
      <c r="D21" s="15" t="s">
        <v>185</v>
      </c>
      <c r="E21" s="8" t="s">
        <v>0</v>
      </c>
      <c r="F21" s="8" t="s">
        <v>0</v>
      </c>
      <c r="G21" s="8" t="s">
        <v>0</v>
      </c>
      <c r="H21" s="8" t="s">
        <v>0</v>
      </c>
      <c r="I21" s="8" t="s">
        <v>0</v>
      </c>
      <c r="J21" s="8" t="s">
        <v>0</v>
      </c>
      <c r="K21" s="8" t="s">
        <v>0</v>
      </c>
      <c r="L21" s="8" t="s">
        <v>0</v>
      </c>
      <c r="M21" s="8" t="s">
        <v>0</v>
      </c>
    </row>
    <row r="22" spans="1:13" s="17" customFormat="1" ht="24.95" customHeight="1" thickTop="1" thickBot="1" x14ac:dyDescent="0.25">
      <c r="A22" s="18" t="s">
        <v>12</v>
      </c>
      <c r="B22" s="18" t="s">
        <v>43</v>
      </c>
      <c r="C22" s="8" t="s">
        <v>252</v>
      </c>
      <c r="D22" s="15" t="s">
        <v>65</v>
      </c>
      <c r="E22" s="15" t="s">
        <v>65</v>
      </c>
      <c r="F22" s="15" t="s">
        <v>65</v>
      </c>
      <c r="G22" s="15" t="s">
        <v>65</v>
      </c>
      <c r="H22" s="15" t="s">
        <v>65</v>
      </c>
      <c r="I22" s="15" t="s">
        <v>65</v>
      </c>
      <c r="J22" s="15" t="s">
        <v>65</v>
      </c>
      <c r="K22" s="15" t="s">
        <v>65</v>
      </c>
      <c r="L22" s="15" t="s">
        <v>65</v>
      </c>
      <c r="M22" s="15" t="s">
        <v>65</v>
      </c>
    </row>
    <row r="23" spans="1:13" s="17" customFormat="1" ht="24.95" customHeight="1" thickTop="1" thickBot="1" x14ac:dyDescent="0.25">
      <c r="A23" s="18" t="s">
        <v>13</v>
      </c>
      <c r="B23" s="18" t="s">
        <v>43</v>
      </c>
      <c r="C23" s="8" t="s">
        <v>252</v>
      </c>
      <c r="D23" s="15" t="s">
        <v>65</v>
      </c>
      <c r="E23" s="15" t="s">
        <v>65</v>
      </c>
      <c r="F23" s="15" t="s">
        <v>65</v>
      </c>
      <c r="G23" s="15" t="s">
        <v>65</v>
      </c>
      <c r="H23" s="15" t="s">
        <v>65</v>
      </c>
      <c r="I23" s="15" t="s">
        <v>65</v>
      </c>
      <c r="J23" s="15" t="s">
        <v>65</v>
      </c>
      <c r="K23" s="15" t="s">
        <v>65</v>
      </c>
      <c r="L23" s="15" t="s">
        <v>65</v>
      </c>
      <c r="M23" s="15" t="s">
        <v>65</v>
      </c>
    </row>
    <row r="24" spans="1:13" s="17" customFormat="1" ht="24.95" customHeight="1" thickTop="1" thickBot="1" x14ac:dyDescent="0.25">
      <c r="A24" s="18" t="s">
        <v>14</v>
      </c>
      <c r="B24" s="18" t="s">
        <v>305</v>
      </c>
      <c r="C24" s="8" t="s">
        <v>120</v>
      </c>
      <c r="D24" s="15" t="s">
        <v>179</v>
      </c>
      <c r="E24" s="8" t="s">
        <v>0</v>
      </c>
      <c r="F24" s="8" t="s">
        <v>0</v>
      </c>
      <c r="G24" s="8" t="s">
        <v>0</v>
      </c>
      <c r="H24" s="15" t="s">
        <v>179</v>
      </c>
      <c r="I24" s="8" t="s">
        <v>0</v>
      </c>
      <c r="J24" s="8" t="s">
        <v>0</v>
      </c>
      <c r="K24" s="15" t="s">
        <v>179</v>
      </c>
      <c r="L24" s="8" t="s">
        <v>0</v>
      </c>
      <c r="M24" s="15" t="s">
        <v>179</v>
      </c>
    </row>
    <row r="25" spans="1:13" s="17" customFormat="1" ht="24.95" customHeight="1" thickTop="1" thickBot="1" x14ac:dyDescent="0.25">
      <c r="A25" s="18" t="s">
        <v>15</v>
      </c>
      <c r="B25" s="18" t="s">
        <v>274</v>
      </c>
      <c r="C25" s="8" t="s">
        <v>221</v>
      </c>
      <c r="D25" s="15" t="s">
        <v>306</v>
      </c>
      <c r="E25" s="15" t="s">
        <v>306</v>
      </c>
      <c r="F25" s="15" t="s">
        <v>306</v>
      </c>
      <c r="G25" s="15" t="s">
        <v>306</v>
      </c>
      <c r="H25" s="15" t="s">
        <v>306</v>
      </c>
      <c r="I25" s="15" t="s">
        <v>306</v>
      </c>
      <c r="J25" s="15" t="s">
        <v>306</v>
      </c>
      <c r="K25" s="15" t="s">
        <v>306</v>
      </c>
      <c r="L25" s="15" t="s">
        <v>306</v>
      </c>
      <c r="M25" s="15" t="s">
        <v>306</v>
      </c>
    </row>
    <row r="26" spans="1:13" s="17" customFormat="1" ht="24.95" customHeight="1" thickTop="1" thickBot="1" x14ac:dyDescent="0.25">
      <c r="A26" s="18" t="s">
        <v>16</v>
      </c>
      <c r="B26" s="18" t="s">
        <v>304</v>
      </c>
      <c r="C26" s="8" t="s">
        <v>163</v>
      </c>
      <c r="D26" s="15" t="s">
        <v>163</v>
      </c>
      <c r="E26" s="8" t="s">
        <v>0</v>
      </c>
      <c r="F26" s="8" t="s">
        <v>0</v>
      </c>
      <c r="G26" s="8" t="s">
        <v>0</v>
      </c>
      <c r="H26" s="8" t="s">
        <v>0</v>
      </c>
      <c r="I26" s="8" t="s">
        <v>0</v>
      </c>
      <c r="J26" s="8" t="s">
        <v>0</v>
      </c>
      <c r="K26" s="8" t="s">
        <v>0</v>
      </c>
      <c r="L26" s="8" t="s">
        <v>0</v>
      </c>
      <c r="M26" s="8" t="s">
        <v>0</v>
      </c>
    </row>
    <row r="27" spans="1:13" s="17" customFormat="1" ht="24.95" customHeight="1" thickTop="1" thickBot="1" x14ac:dyDescent="0.25">
      <c r="A27" s="18" t="s">
        <v>17</v>
      </c>
      <c r="B27" s="18" t="s">
        <v>41</v>
      </c>
      <c r="C27" s="8" t="s">
        <v>193</v>
      </c>
      <c r="D27" s="15" t="s">
        <v>307</v>
      </c>
      <c r="E27" s="8" t="s">
        <v>0</v>
      </c>
      <c r="F27" s="8" t="s">
        <v>0</v>
      </c>
      <c r="G27" s="8" t="s">
        <v>0</v>
      </c>
      <c r="H27" s="15" t="s">
        <v>307</v>
      </c>
      <c r="I27" s="8" t="s">
        <v>0</v>
      </c>
      <c r="J27" s="8" t="s">
        <v>0</v>
      </c>
      <c r="K27" s="15" t="s">
        <v>307</v>
      </c>
      <c r="L27" s="8" t="s">
        <v>0</v>
      </c>
      <c r="M27" s="15" t="s">
        <v>307</v>
      </c>
    </row>
    <row r="28" spans="1:13" s="17" customFormat="1" ht="24.95" customHeight="1" thickTop="1" thickBot="1" x14ac:dyDescent="0.25">
      <c r="A28" s="18" t="s">
        <v>296</v>
      </c>
      <c r="B28" s="18" t="s">
        <v>140</v>
      </c>
      <c r="C28" s="8" t="s">
        <v>81</v>
      </c>
      <c r="D28" s="15" t="s">
        <v>258</v>
      </c>
      <c r="E28" s="8" t="s">
        <v>0</v>
      </c>
      <c r="F28" s="8" t="s">
        <v>0</v>
      </c>
      <c r="G28" s="8" t="s">
        <v>0</v>
      </c>
      <c r="H28" s="15" t="s">
        <v>258</v>
      </c>
      <c r="I28" s="8" t="s">
        <v>0</v>
      </c>
      <c r="J28" s="8" t="s">
        <v>0</v>
      </c>
      <c r="K28" s="15" t="s">
        <v>258</v>
      </c>
      <c r="L28" s="8" t="s">
        <v>0</v>
      </c>
      <c r="M28" s="15" t="s">
        <v>258</v>
      </c>
    </row>
    <row r="29" spans="1:13" s="17" customFormat="1" ht="24.95" customHeight="1" thickTop="1" thickBot="1" x14ac:dyDescent="0.25">
      <c r="A29" s="18" t="s">
        <v>297</v>
      </c>
      <c r="B29" s="18" t="s">
        <v>175</v>
      </c>
      <c r="C29" s="8" t="s">
        <v>1</v>
      </c>
      <c r="D29" s="15" t="s">
        <v>94</v>
      </c>
      <c r="E29" s="8" t="s">
        <v>0</v>
      </c>
      <c r="F29" s="8" t="s">
        <v>0</v>
      </c>
      <c r="G29" s="8" t="s">
        <v>0</v>
      </c>
      <c r="H29" s="15" t="s">
        <v>94</v>
      </c>
      <c r="I29" s="8" t="s">
        <v>0</v>
      </c>
      <c r="J29" s="8" t="s">
        <v>0</v>
      </c>
      <c r="K29" s="15" t="s">
        <v>94</v>
      </c>
      <c r="L29" s="8" t="s">
        <v>0</v>
      </c>
      <c r="M29" s="15" t="s">
        <v>94</v>
      </c>
    </row>
    <row r="30" spans="1:13" s="17" customFormat="1" ht="24.95" customHeight="1" thickTop="1" thickBot="1" x14ac:dyDescent="0.25">
      <c r="A30" s="18" t="s">
        <v>298</v>
      </c>
      <c r="B30" s="18" t="s">
        <v>44</v>
      </c>
      <c r="C30" s="8" t="s">
        <v>237</v>
      </c>
      <c r="D30" s="15" t="s">
        <v>261</v>
      </c>
      <c r="E30" s="15" t="s">
        <v>261</v>
      </c>
      <c r="F30" s="15" t="s">
        <v>261</v>
      </c>
      <c r="G30" s="15" t="s">
        <v>261</v>
      </c>
      <c r="H30" s="15" t="s">
        <v>261</v>
      </c>
      <c r="I30" s="15" t="s">
        <v>261</v>
      </c>
      <c r="J30" s="15" t="s">
        <v>261</v>
      </c>
      <c r="K30" s="15" t="s">
        <v>261</v>
      </c>
      <c r="L30" s="15" t="s">
        <v>261</v>
      </c>
      <c r="M30" s="15" t="s">
        <v>261</v>
      </c>
    </row>
    <row r="31" spans="1:13" s="17" customFormat="1" ht="24.95" customHeight="1" thickTop="1" thickBot="1" x14ac:dyDescent="0.25">
      <c r="A31" s="19" t="s">
        <v>299</v>
      </c>
      <c r="B31" s="19" t="s">
        <v>5</v>
      </c>
      <c r="C31" s="12" t="s">
        <v>201</v>
      </c>
      <c r="D31" s="9" t="s">
        <v>49</v>
      </c>
      <c r="E31" s="9" t="s">
        <v>49</v>
      </c>
      <c r="F31" s="9" t="s">
        <v>49</v>
      </c>
      <c r="G31" s="9" t="s">
        <v>49</v>
      </c>
      <c r="H31" s="9" t="s">
        <v>49</v>
      </c>
      <c r="I31" s="9" t="s">
        <v>49</v>
      </c>
      <c r="J31" s="9" t="s">
        <v>49</v>
      </c>
      <c r="K31" s="9" t="s">
        <v>49</v>
      </c>
      <c r="L31" s="9" t="s">
        <v>49</v>
      </c>
      <c r="M31" s="9" t="s">
        <v>49</v>
      </c>
    </row>
    <row r="32" spans="1:13" s="17" customFormat="1" ht="24.95" customHeight="1" thickTop="1" thickBot="1" x14ac:dyDescent="0.25">
      <c r="A32" s="19" t="s">
        <v>299</v>
      </c>
      <c r="B32" s="19" t="s">
        <v>264</v>
      </c>
      <c r="C32" s="12" t="s">
        <v>28</v>
      </c>
      <c r="D32" s="12" t="s">
        <v>0</v>
      </c>
      <c r="E32" s="12" t="s">
        <v>0</v>
      </c>
      <c r="F32" s="12" t="s">
        <v>0</v>
      </c>
      <c r="G32" s="12" t="s">
        <v>0</v>
      </c>
      <c r="H32" s="9" t="s">
        <v>292</v>
      </c>
      <c r="I32" s="12" t="s">
        <v>0</v>
      </c>
      <c r="J32" s="12" t="s">
        <v>0</v>
      </c>
      <c r="K32" s="12" t="s">
        <v>0</v>
      </c>
      <c r="L32" s="9" t="s">
        <v>292</v>
      </c>
      <c r="M32" s="12" t="s">
        <v>0</v>
      </c>
    </row>
    <row r="33" spans="1:13" s="17" customFormat="1" ht="24.95" customHeight="1" thickTop="1" thickBot="1" x14ac:dyDescent="0.25">
      <c r="A33" s="19" t="s">
        <v>300</v>
      </c>
      <c r="B33" s="19" t="s">
        <v>152</v>
      </c>
      <c r="C33" s="12" t="s">
        <v>263</v>
      </c>
      <c r="D33" s="9" t="s">
        <v>271</v>
      </c>
      <c r="E33" s="12" t="s">
        <v>0</v>
      </c>
      <c r="F33" s="12" t="s">
        <v>0</v>
      </c>
      <c r="G33" s="12" t="s">
        <v>0</v>
      </c>
      <c r="H33" s="9" t="s">
        <v>271</v>
      </c>
      <c r="I33" s="12" t="s">
        <v>0</v>
      </c>
      <c r="J33" s="12" t="s">
        <v>0</v>
      </c>
      <c r="K33" s="9" t="s">
        <v>271</v>
      </c>
      <c r="L33" s="12" t="s">
        <v>0</v>
      </c>
      <c r="M33" s="9" t="s">
        <v>271</v>
      </c>
    </row>
    <row r="34" spans="1:13" s="17" customFormat="1" ht="24.95" customHeight="1" thickTop="1" x14ac:dyDescent="0.2">
      <c r="A34" s="11" t="s">
        <v>21</v>
      </c>
      <c r="B34" s="11" t="s">
        <v>255</v>
      </c>
      <c r="C34" s="1"/>
      <c r="D34" s="1" t="s">
        <v>0</v>
      </c>
      <c r="E34" s="1" t="s">
        <v>0</v>
      </c>
      <c r="F34" s="1" t="s">
        <v>0</v>
      </c>
      <c r="G34" s="1" t="s">
        <v>0</v>
      </c>
      <c r="H34" s="1" t="s">
        <v>0</v>
      </c>
      <c r="I34" s="1" t="s">
        <v>0</v>
      </c>
      <c r="J34" s="1" t="s">
        <v>0</v>
      </c>
      <c r="K34" s="1" t="s">
        <v>0</v>
      </c>
      <c r="L34" s="1" t="s">
        <v>0</v>
      </c>
      <c r="M34" s="1" t="s">
        <v>0</v>
      </c>
    </row>
    <row r="35" spans="1:13" s="17" customFormat="1" ht="24.95" customHeight="1" thickBot="1" x14ac:dyDescent="0.25">
      <c r="A35" s="18" t="s">
        <v>277</v>
      </c>
      <c r="B35" s="18" t="s">
        <v>181</v>
      </c>
      <c r="C35" s="8" t="s">
        <v>149</v>
      </c>
      <c r="D35" s="8" t="s">
        <v>0</v>
      </c>
      <c r="E35" s="15" t="s">
        <v>149</v>
      </c>
      <c r="F35" s="8" t="s">
        <v>0</v>
      </c>
      <c r="G35" s="8" t="s">
        <v>0</v>
      </c>
      <c r="H35" s="8" t="s">
        <v>0</v>
      </c>
      <c r="I35" s="8" t="s">
        <v>0</v>
      </c>
      <c r="J35" s="8" t="s">
        <v>0</v>
      </c>
      <c r="K35" s="8" t="s">
        <v>0</v>
      </c>
      <c r="L35" s="8" t="s">
        <v>0</v>
      </c>
      <c r="M35" s="8" t="s">
        <v>0</v>
      </c>
    </row>
    <row r="36" spans="1:13" s="17" customFormat="1" ht="24.95" customHeight="1" thickTop="1" thickBot="1" x14ac:dyDescent="0.25">
      <c r="A36" s="18" t="s">
        <v>278</v>
      </c>
      <c r="B36" s="18" t="s">
        <v>126</v>
      </c>
      <c r="C36" s="8" t="s">
        <v>72</v>
      </c>
      <c r="D36" s="8" t="s">
        <v>0</v>
      </c>
      <c r="E36" s="15" t="s">
        <v>267</v>
      </c>
      <c r="F36" s="15" t="s">
        <v>267</v>
      </c>
      <c r="G36" s="8" t="s">
        <v>0</v>
      </c>
      <c r="H36" s="8" t="s">
        <v>0</v>
      </c>
      <c r="I36" s="8" t="s">
        <v>0</v>
      </c>
      <c r="J36" s="8" t="s">
        <v>0</v>
      </c>
      <c r="K36" s="8" t="s">
        <v>0</v>
      </c>
      <c r="L36" s="8" t="s">
        <v>0</v>
      </c>
      <c r="M36" s="8" t="s">
        <v>0</v>
      </c>
    </row>
    <row r="37" spans="1:13" s="17" customFormat="1" ht="24.95" customHeight="1" thickTop="1" thickBot="1" x14ac:dyDescent="0.25">
      <c r="A37" s="18" t="s">
        <v>279</v>
      </c>
      <c r="B37" s="18" t="s">
        <v>131</v>
      </c>
      <c r="C37" s="8" t="s">
        <v>275</v>
      </c>
      <c r="D37" s="8" t="s">
        <v>0</v>
      </c>
      <c r="E37" s="8" t="s">
        <v>0</v>
      </c>
      <c r="F37" s="15" t="s">
        <v>128</v>
      </c>
      <c r="G37" s="15" t="s">
        <v>128</v>
      </c>
      <c r="H37" s="8" t="s">
        <v>0</v>
      </c>
      <c r="I37" s="8" t="s">
        <v>0</v>
      </c>
      <c r="J37" s="8" t="s">
        <v>0</v>
      </c>
      <c r="K37" s="8" t="s">
        <v>0</v>
      </c>
      <c r="L37" s="8" t="s">
        <v>0</v>
      </c>
      <c r="M37" s="8" t="s">
        <v>0</v>
      </c>
    </row>
    <row r="38" spans="1:13" s="17" customFormat="1" ht="24.95" customHeight="1" thickTop="1" thickBot="1" x14ac:dyDescent="0.25">
      <c r="A38" s="18" t="s">
        <v>280</v>
      </c>
      <c r="B38" s="18" t="s">
        <v>180</v>
      </c>
      <c r="C38" s="8" t="s">
        <v>242</v>
      </c>
      <c r="D38" s="8" t="s">
        <v>0</v>
      </c>
      <c r="E38" s="8" t="s">
        <v>0</v>
      </c>
      <c r="F38" s="15" t="s">
        <v>288</v>
      </c>
      <c r="G38" s="15" t="s">
        <v>288</v>
      </c>
      <c r="H38" s="8" t="s">
        <v>0</v>
      </c>
      <c r="I38" s="8" t="s">
        <v>0</v>
      </c>
      <c r="J38" s="8" t="s">
        <v>0</v>
      </c>
      <c r="K38" s="8" t="s">
        <v>0</v>
      </c>
      <c r="L38" s="8" t="s">
        <v>0</v>
      </c>
      <c r="M38" s="8" t="s">
        <v>0</v>
      </c>
    </row>
    <row r="39" spans="1:13" s="17" customFormat="1" ht="24.95" customHeight="1" thickTop="1" thickBot="1" x14ac:dyDescent="0.25">
      <c r="A39" s="18" t="s">
        <v>281</v>
      </c>
      <c r="B39" s="18" t="s">
        <v>310</v>
      </c>
      <c r="C39" s="8" t="s">
        <v>295</v>
      </c>
      <c r="D39" s="8" t="s">
        <v>0</v>
      </c>
      <c r="E39" s="8" t="s">
        <v>0</v>
      </c>
      <c r="F39" s="15" t="s">
        <v>45</v>
      </c>
      <c r="G39" s="15" t="s">
        <v>45</v>
      </c>
      <c r="H39" s="8" t="s">
        <v>0</v>
      </c>
      <c r="I39" s="8" t="s">
        <v>0</v>
      </c>
      <c r="J39" s="8" t="s">
        <v>0</v>
      </c>
      <c r="K39" s="8" t="s">
        <v>0</v>
      </c>
      <c r="L39" s="8" t="s">
        <v>0</v>
      </c>
      <c r="M39" s="8" t="s">
        <v>0</v>
      </c>
    </row>
    <row r="40" spans="1:13" s="17" customFormat="1" ht="24.95" customHeight="1" thickTop="1" thickBot="1" x14ac:dyDescent="0.25">
      <c r="A40" s="18" t="s">
        <v>282</v>
      </c>
      <c r="B40" s="18" t="s">
        <v>6</v>
      </c>
      <c r="C40" s="8" t="s">
        <v>319</v>
      </c>
      <c r="D40" s="8" t="s">
        <v>0</v>
      </c>
      <c r="E40" s="8" t="s">
        <v>0</v>
      </c>
      <c r="F40" s="15" t="s">
        <v>320</v>
      </c>
      <c r="G40" s="15" t="s">
        <v>320</v>
      </c>
      <c r="H40" s="8" t="s">
        <v>0</v>
      </c>
      <c r="I40" s="8" t="s">
        <v>0</v>
      </c>
      <c r="J40" s="8" t="s">
        <v>0</v>
      </c>
      <c r="K40" s="8" t="s">
        <v>0</v>
      </c>
      <c r="L40" s="8" t="s">
        <v>0</v>
      </c>
      <c r="M40" s="8" t="s">
        <v>0</v>
      </c>
    </row>
    <row r="41" spans="1:13" s="17" customFormat="1" ht="24.95" customHeight="1" thickTop="1" thickBot="1" x14ac:dyDescent="0.25">
      <c r="A41" s="18" t="s">
        <v>283</v>
      </c>
      <c r="B41" s="18" t="s">
        <v>63</v>
      </c>
      <c r="C41" s="8" t="s">
        <v>164</v>
      </c>
      <c r="D41" s="8" t="s">
        <v>0</v>
      </c>
      <c r="E41" s="15" t="s">
        <v>294</v>
      </c>
      <c r="F41" s="15" t="s">
        <v>294</v>
      </c>
      <c r="G41" s="15" t="s">
        <v>186</v>
      </c>
      <c r="H41" s="8" t="s">
        <v>0</v>
      </c>
      <c r="I41" s="8" t="s">
        <v>0</v>
      </c>
      <c r="J41" s="8" t="s">
        <v>0</v>
      </c>
      <c r="K41" s="8" t="s">
        <v>0</v>
      </c>
      <c r="L41" s="8" t="s">
        <v>0</v>
      </c>
      <c r="M41" s="8" t="s">
        <v>0</v>
      </c>
    </row>
    <row r="42" spans="1:13" s="17" customFormat="1" ht="24.95" customHeight="1" thickTop="1" thickBot="1" x14ac:dyDescent="0.25">
      <c r="A42" s="18" t="s">
        <v>285</v>
      </c>
      <c r="B42" s="18" t="s">
        <v>215</v>
      </c>
      <c r="C42" s="8" t="s">
        <v>166</v>
      </c>
      <c r="D42" s="8" t="s">
        <v>0</v>
      </c>
      <c r="E42" s="15" t="s">
        <v>235</v>
      </c>
      <c r="F42" s="15" t="s">
        <v>235</v>
      </c>
      <c r="G42" s="15" t="s">
        <v>56</v>
      </c>
      <c r="H42" s="8" t="s">
        <v>0</v>
      </c>
      <c r="I42" s="8" t="s">
        <v>0</v>
      </c>
      <c r="J42" s="8" t="s">
        <v>0</v>
      </c>
      <c r="K42" s="8" t="s">
        <v>0</v>
      </c>
      <c r="L42" s="8" t="s">
        <v>0</v>
      </c>
      <c r="M42" s="8" t="s">
        <v>0</v>
      </c>
    </row>
    <row r="43" spans="1:13" s="17" customFormat="1" ht="24.95" customHeight="1" thickTop="1" thickBot="1" x14ac:dyDescent="0.25">
      <c r="A43" s="18" t="s">
        <v>287</v>
      </c>
      <c r="B43" s="18" t="s">
        <v>150</v>
      </c>
      <c r="C43" s="8" t="s">
        <v>99</v>
      </c>
      <c r="D43" s="8" t="s">
        <v>0</v>
      </c>
      <c r="E43" s="8" t="s">
        <v>0</v>
      </c>
      <c r="F43" s="8" t="s">
        <v>0</v>
      </c>
      <c r="G43" s="15" t="s">
        <v>60</v>
      </c>
      <c r="H43" s="15" t="s">
        <v>60</v>
      </c>
      <c r="I43" s="8" t="s">
        <v>0</v>
      </c>
      <c r="J43" s="8" t="s">
        <v>0</v>
      </c>
      <c r="K43" s="8" t="s">
        <v>0</v>
      </c>
      <c r="L43" s="8" t="s">
        <v>0</v>
      </c>
      <c r="M43" s="8" t="s">
        <v>0</v>
      </c>
    </row>
    <row r="44" spans="1:13" s="17" customFormat="1" ht="24.95" customHeight="1" thickTop="1" thickBot="1" x14ac:dyDescent="0.25">
      <c r="A44" s="18" t="s">
        <v>302</v>
      </c>
      <c r="B44" s="18" t="s">
        <v>48</v>
      </c>
      <c r="C44" s="8" t="s">
        <v>308</v>
      </c>
      <c r="D44" s="8" t="s">
        <v>0</v>
      </c>
      <c r="E44" s="8" t="s">
        <v>0</v>
      </c>
      <c r="F44" s="8" t="s">
        <v>0</v>
      </c>
      <c r="G44" s="15" t="s">
        <v>127</v>
      </c>
      <c r="H44" s="15" t="s">
        <v>127</v>
      </c>
      <c r="I44" s="8" t="s">
        <v>0</v>
      </c>
      <c r="J44" s="8" t="s">
        <v>0</v>
      </c>
      <c r="K44" s="8" t="s">
        <v>0</v>
      </c>
      <c r="L44" s="8" t="s">
        <v>0</v>
      </c>
      <c r="M44" s="8" t="s">
        <v>0</v>
      </c>
    </row>
    <row r="45" spans="1:13" s="17" customFormat="1" ht="24.95" customHeight="1" thickTop="1" thickBot="1" x14ac:dyDescent="0.25">
      <c r="A45" s="19" t="s">
        <v>303</v>
      </c>
      <c r="B45" s="19" t="s">
        <v>42</v>
      </c>
      <c r="C45" s="12" t="s">
        <v>248</v>
      </c>
      <c r="D45" s="12" t="s">
        <v>0</v>
      </c>
      <c r="E45" s="9" t="s">
        <v>272</v>
      </c>
      <c r="F45" s="9" t="s">
        <v>272</v>
      </c>
      <c r="G45" s="12" t="s">
        <v>0</v>
      </c>
      <c r="H45" s="12" t="s">
        <v>0</v>
      </c>
      <c r="I45" s="12" t="s">
        <v>0</v>
      </c>
      <c r="J45" s="12" t="s">
        <v>0</v>
      </c>
      <c r="K45" s="12" t="s">
        <v>0</v>
      </c>
      <c r="L45" s="12" t="s">
        <v>0</v>
      </c>
      <c r="M45" s="12" t="s">
        <v>0</v>
      </c>
    </row>
    <row r="46" spans="1:13" s="17" customFormat="1" ht="24.95" customHeight="1" thickTop="1" thickBot="1" x14ac:dyDescent="0.25">
      <c r="A46" s="19" t="s">
        <v>303</v>
      </c>
      <c r="B46" s="19" t="s">
        <v>77</v>
      </c>
      <c r="C46" s="12" t="s">
        <v>133</v>
      </c>
      <c r="D46" s="12" t="s">
        <v>0</v>
      </c>
      <c r="E46" s="9" t="s">
        <v>69</v>
      </c>
      <c r="F46" s="9" t="s">
        <v>69</v>
      </c>
      <c r="G46" s="12" t="s">
        <v>0</v>
      </c>
      <c r="H46" s="12" t="s">
        <v>0</v>
      </c>
      <c r="I46" s="12" t="s">
        <v>0</v>
      </c>
      <c r="J46" s="12" t="s">
        <v>0</v>
      </c>
      <c r="K46" s="12" t="s">
        <v>0</v>
      </c>
      <c r="L46" s="12" t="s">
        <v>0</v>
      </c>
      <c r="M46" s="12" t="s">
        <v>0</v>
      </c>
    </row>
    <row r="47" spans="1:13" s="17" customFormat="1" ht="24.95" customHeight="1" thickTop="1" thickBot="1" x14ac:dyDescent="0.25">
      <c r="A47" s="19" t="s">
        <v>303</v>
      </c>
      <c r="B47" s="19" t="s">
        <v>229</v>
      </c>
      <c r="C47" s="12" t="s">
        <v>57</v>
      </c>
      <c r="D47" s="12" t="s">
        <v>0</v>
      </c>
      <c r="E47" s="12" t="s">
        <v>0</v>
      </c>
      <c r="F47" s="9" t="s">
        <v>67</v>
      </c>
      <c r="G47" s="9" t="s">
        <v>67</v>
      </c>
      <c r="H47" s="12" t="s">
        <v>0</v>
      </c>
      <c r="I47" s="12" t="s">
        <v>0</v>
      </c>
      <c r="J47" s="12" t="s">
        <v>0</v>
      </c>
      <c r="K47" s="12" t="s">
        <v>0</v>
      </c>
      <c r="L47" s="12" t="s">
        <v>0</v>
      </c>
      <c r="M47" s="12" t="s">
        <v>0</v>
      </c>
    </row>
    <row r="48" spans="1:13" s="17" customFormat="1" ht="24.95" customHeight="1" thickTop="1" x14ac:dyDescent="0.2">
      <c r="A48" s="11" t="s">
        <v>22</v>
      </c>
      <c r="B48" s="11" t="s">
        <v>102</v>
      </c>
      <c r="C48" s="1"/>
      <c r="D48" s="1" t="s">
        <v>0</v>
      </c>
      <c r="E48" s="1" t="s">
        <v>0</v>
      </c>
      <c r="F48" s="1" t="s">
        <v>0</v>
      </c>
      <c r="G48" s="1" t="s">
        <v>0</v>
      </c>
      <c r="H48" s="1" t="s">
        <v>0</v>
      </c>
      <c r="I48" s="1" t="s">
        <v>0</v>
      </c>
      <c r="J48" s="1" t="s">
        <v>0</v>
      </c>
      <c r="K48" s="1" t="s">
        <v>0</v>
      </c>
      <c r="L48" s="1" t="s">
        <v>0</v>
      </c>
      <c r="M48" s="1" t="s">
        <v>0</v>
      </c>
    </row>
    <row r="49" spans="1:13" s="17" customFormat="1" ht="24.95" customHeight="1" thickBot="1" x14ac:dyDescent="0.25">
      <c r="A49" s="18" t="s">
        <v>244</v>
      </c>
      <c r="B49" s="18" t="s">
        <v>137</v>
      </c>
      <c r="C49" s="8" t="s">
        <v>187</v>
      </c>
      <c r="D49" s="8" t="s">
        <v>0</v>
      </c>
      <c r="E49" s="8" t="s">
        <v>0</v>
      </c>
      <c r="F49" s="8" t="s">
        <v>0</v>
      </c>
      <c r="G49" s="8" t="s">
        <v>0</v>
      </c>
      <c r="H49" s="8" t="s">
        <v>0</v>
      </c>
      <c r="I49" s="15" t="s">
        <v>230</v>
      </c>
      <c r="J49" s="15" t="s">
        <v>230</v>
      </c>
      <c r="K49" s="8" t="s">
        <v>0</v>
      </c>
      <c r="L49" s="8" t="s">
        <v>0</v>
      </c>
      <c r="M49" s="8" t="s">
        <v>0</v>
      </c>
    </row>
    <row r="50" spans="1:13" s="17" customFormat="1" ht="24.95" customHeight="1" thickTop="1" thickBot="1" x14ac:dyDescent="0.25">
      <c r="A50" s="18" t="s">
        <v>245</v>
      </c>
      <c r="B50" s="18" t="s">
        <v>260</v>
      </c>
      <c r="C50" s="8" t="s">
        <v>178</v>
      </c>
      <c r="D50" s="8" t="s">
        <v>0</v>
      </c>
      <c r="E50" s="8" t="s">
        <v>0</v>
      </c>
      <c r="F50" s="8" t="s">
        <v>0</v>
      </c>
      <c r="G50" s="8" t="s">
        <v>0</v>
      </c>
      <c r="H50" s="8" t="s">
        <v>0</v>
      </c>
      <c r="I50" s="15" t="s">
        <v>165</v>
      </c>
      <c r="J50" s="15" t="s">
        <v>165</v>
      </c>
      <c r="K50" s="8" t="s">
        <v>0</v>
      </c>
      <c r="L50" s="8" t="s">
        <v>0</v>
      </c>
      <c r="M50" s="8" t="s">
        <v>0</v>
      </c>
    </row>
    <row r="51" spans="1:13" s="17" customFormat="1" ht="24.95" customHeight="1" thickTop="1" thickBot="1" x14ac:dyDescent="0.25">
      <c r="A51" s="18" t="s">
        <v>246</v>
      </c>
      <c r="B51" s="18" t="s">
        <v>83</v>
      </c>
      <c r="C51" s="8" t="s">
        <v>107</v>
      </c>
      <c r="D51" s="8" t="s">
        <v>0</v>
      </c>
      <c r="E51" s="8" t="s">
        <v>0</v>
      </c>
      <c r="F51" s="8" t="s">
        <v>0</v>
      </c>
      <c r="G51" s="8" t="s">
        <v>0</v>
      </c>
      <c r="H51" s="8" t="s">
        <v>0</v>
      </c>
      <c r="I51" s="8" t="s">
        <v>0</v>
      </c>
      <c r="J51" s="15" t="s">
        <v>107</v>
      </c>
      <c r="K51" s="8" t="s">
        <v>0</v>
      </c>
      <c r="L51" s="8" t="s">
        <v>0</v>
      </c>
      <c r="M51" s="8" t="s">
        <v>0</v>
      </c>
    </row>
    <row r="52" spans="1:13" s="17" customFormat="1" ht="24.95" customHeight="1" thickTop="1" thickBot="1" x14ac:dyDescent="0.25">
      <c r="A52" s="19" t="s">
        <v>246</v>
      </c>
      <c r="B52" s="19" t="s">
        <v>222</v>
      </c>
      <c r="C52" s="12" t="s">
        <v>23</v>
      </c>
      <c r="D52" s="12" t="s">
        <v>0</v>
      </c>
      <c r="E52" s="12" t="s">
        <v>0</v>
      </c>
      <c r="F52" s="12" t="s">
        <v>0</v>
      </c>
      <c r="G52" s="12" t="s">
        <v>0</v>
      </c>
      <c r="H52" s="12" t="s">
        <v>0</v>
      </c>
      <c r="I52" s="9" t="s">
        <v>112</v>
      </c>
      <c r="J52" s="9" t="s">
        <v>112</v>
      </c>
      <c r="K52" s="12" t="s">
        <v>0</v>
      </c>
      <c r="L52" s="12" t="s">
        <v>0</v>
      </c>
      <c r="M52" s="12" t="s">
        <v>0</v>
      </c>
    </row>
    <row r="53" spans="1:13" s="17" customFormat="1" ht="24.95" customHeight="1" thickTop="1" thickBot="1" x14ac:dyDescent="0.25">
      <c r="A53" s="19" t="s">
        <v>247</v>
      </c>
      <c r="B53" s="19" t="s">
        <v>36</v>
      </c>
      <c r="C53" s="12" t="s">
        <v>134</v>
      </c>
      <c r="D53" s="12" t="s">
        <v>0</v>
      </c>
      <c r="E53" s="12" t="s">
        <v>0</v>
      </c>
      <c r="F53" s="12" t="s">
        <v>0</v>
      </c>
      <c r="G53" s="12" t="s">
        <v>0</v>
      </c>
      <c r="H53" s="12" t="s">
        <v>0</v>
      </c>
      <c r="I53" s="9" t="s">
        <v>29</v>
      </c>
      <c r="J53" s="9" t="s">
        <v>29</v>
      </c>
      <c r="K53" s="12" t="s">
        <v>0</v>
      </c>
      <c r="L53" s="12" t="s">
        <v>0</v>
      </c>
      <c r="M53" s="12" t="s">
        <v>0</v>
      </c>
    </row>
    <row r="54" spans="1:13" s="17" customFormat="1" ht="24.95" customHeight="1" thickTop="1" thickBot="1" x14ac:dyDescent="0.25">
      <c r="A54" s="19" t="s">
        <v>247</v>
      </c>
      <c r="B54" s="19" t="s">
        <v>301</v>
      </c>
      <c r="C54" s="12" t="s">
        <v>106</v>
      </c>
      <c r="D54" s="12" t="s">
        <v>0</v>
      </c>
      <c r="E54" s="12" t="s">
        <v>0</v>
      </c>
      <c r="F54" s="12" t="s">
        <v>0</v>
      </c>
      <c r="G54" s="12" t="s">
        <v>0</v>
      </c>
      <c r="H54" s="12" t="s">
        <v>0</v>
      </c>
      <c r="I54" s="9" t="s">
        <v>161</v>
      </c>
      <c r="J54" s="9" t="s">
        <v>161</v>
      </c>
      <c r="K54" s="12" t="s">
        <v>0</v>
      </c>
      <c r="L54" s="12" t="s">
        <v>0</v>
      </c>
      <c r="M54" s="12" t="s">
        <v>0</v>
      </c>
    </row>
    <row r="55" spans="1:13" s="17" customFormat="1" ht="24.95" customHeight="1" thickTop="1" thickBot="1" x14ac:dyDescent="0.25">
      <c r="A55" s="19" t="s">
        <v>247</v>
      </c>
      <c r="B55" s="19" t="s">
        <v>110</v>
      </c>
      <c r="C55" s="12" t="s">
        <v>118</v>
      </c>
      <c r="D55" s="12" t="s">
        <v>0</v>
      </c>
      <c r="E55" s="12" t="s">
        <v>0</v>
      </c>
      <c r="F55" s="12" t="s">
        <v>0</v>
      </c>
      <c r="G55" s="12" t="s">
        <v>0</v>
      </c>
      <c r="H55" s="12" t="s">
        <v>0</v>
      </c>
      <c r="I55" s="9" t="s">
        <v>176</v>
      </c>
      <c r="J55" s="9" t="s">
        <v>176</v>
      </c>
      <c r="K55" s="12" t="s">
        <v>0</v>
      </c>
      <c r="L55" s="12" t="s">
        <v>0</v>
      </c>
      <c r="M55" s="12" t="s">
        <v>0</v>
      </c>
    </row>
    <row r="56" spans="1:13" s="17" customFormat="1" ht="24.95" customHeight="1" thickTop="1" thickBot="1" x14ac:dyDescent="0.25">
      <c r="A56" s="19" t="s">
        <v>247</v>
      </c>
      <c r="B56" s="19" t="s">
        <v>197</v>
      </c>
      <c r="C56" s="12" t="s">
        <v>108</v>
      </c>
      <c r="D56" s="12" t="s">
        <v>0</v>
      </c>
      <c r="E56" s="12" t="s">
        <v>0</v>
      </c>
      <c r="F56" s="12" t="s">
        <v>0</v>
      </c>
      <c r="G56" s="12" t="s">
        <v>0</v>
      </c>
      <c r="H56" s="12" t="s">
        <v>0</v>
      </c>
      <c r="I56" s="9" t="s">
        <v>194</v>
      </c>
      <c r="J56" s="9" t="s">
        <v>194</v>
      </c>
      <c r="K56" s="12" t="s">
        <v>0</v>
      </c>
      <c r="L56" s="12" t="s">
        <v>0</v>
      </c>
      <c r="M56" s="12" t="s">
        <v>0</v>
      </c>
    </row>
    <row r="57" spans="1:13" s="17" customFormat="1" ht="24.95" customHeight="1" thickTop="1" thickBot="1" x14ac:dyDescent="0.25">
      <c r="A57" s="19" t="s">
        <v>247</v>
      </c>
      <c r="B57" s="19" t="s">
        <v>31</v>
      </c>
      <c r="C57" s="12" t="s">
        <v>232</v>
      </c>
      <c r="D57" s="12" t="s">
        <v>0</v>
      </c>
      <c r="E57" s="12" t="s">
        <v>0</v>
      </c>
      <c r="F57" s="12" t="s">
        <v>0</v>
      </c>
      <c r="G57" s="12" t="s">
        <v>0</v>
      </c>
      <c r="H57" s="12" t="s">
        <v>0</v>
      </c>
      <c r="I57" s="9" t="s">
        <v>276</v>
      </c>
      <c r="J57" s="9" t="s">
        <v>276</v>
      </c>
      <c r="K57" s="12" t="s">
        <v>0</v>
      </c>
      <c r="L57" s="12" t="s">
        <v>0</v>
      </c>
      <c r="M57" s="12" t="s">
        <v>0</v>
      </c>
    </row>
    <row r="58" spans="1:13" s="17" customFormat="1" ht="24.95" customHeight="1" thickTop="1" thickBot="1" x14ac:dyDescent="0.25">
      <c r="A58" s="18" t="s">
        <v>249</v>
      </c>
      <c r="B58" s="18" t="s">
        <v>156</v>
      </c>
      <c r="C58" s="8" t="s">
        <v>293</v>
      </c>
      <c r="D58" s="8" t="s">
        <v>0</v>
      </c>
      <c r="E58" s="8" t="s">
        <v>0</v>
      </c>
      <c r="F58" s="8" t="s">
        <v>0</v>
      </c>
      <c r="G58" s="8" t="s">
        <v>0</v>
      </c>
      <c r="H58" s="8" t="s">
        <v>0</v>
      </c>
      <c r="I58" s="8" t="s">
        <v>0</v>
      </c>
      <c r="J58" s="15" t="s">
        <v>293</v>
      </c>
      <c r="K58" s="8" t="s">
        <v>0</v>
      </c>
      <c r="L58" s="8" t="s">
        <v>0</v>
      </c>
      <c r="M58" s="8" t="s">
        <v>0</v>
      </c>
    </row>
    <row r="59" spans="1:13" s="17" customFormat="1" ht="24.95" customHeight="1" thickTop="1" thickBot="1" x14ac:dyDescent="0.25">
      <c r="A59" s="19" t="s">
        <v>250</v>
      </c>
      <c r="B59" s="19" t="s">
        <v>236</v>
      </c>
      <c r="C59" s="12" t="s">
        <v>90</v>
      </c>
      <c r="D59" s="12" t="s">
        <v>0</v>
      </c>
      <c r="E59" s="12" t="s">
        <v>0</v>
      </c>
      <c r="F59" s="12" t="s">
        <v>0</v>
      </c>
      <c r="G59" s="12" t="s">
        <v>0</v>
      </c>
      <c r="H59" s="12" t="s">
        <v>0</v>
      </c>
      <c r="I59" s="9" t="s">
        <v>3</v>
      </c>
      <c r="J59" s="9" t="s">
        <v>3</v>
      </c>
      <c r="K59" s="12" t="s">
        <v>0</v>
      </c>
      <c r="L59" s="12" t="s">
        <v>0</v>
      </c>
      <c r="M59" s="12" t="s">
        <v>0</v>
      </c>
    </row>
    <row r="60" spans="1:13" s="17" customFormat="1" ht="24.95" customHeight="1" thickTop="1" thickBot="1" x14ac:dyDescent="0.25">
      <c r="A60" s="19" t="s">
        <v>250</v>
      </c>
      <c r="B60" s="19" t="s">
        <v>141</v>
      </c>
      <c r="C60" s="12" t="s">
        <v>33</v>
      </c>
      <c r="D60" s="12" t="s">
        <v>0</v>
      </c>
      <c r="E60" s="12" t="s">
        <v>0</v>
      </c>
      <c r="F60" s="12" t="s">
        <v>0</v>
      </c>
      <c r="G60" s="12" t="s">
        <v>0</v>
      </c>
      <c r="H60" s="12" t="s">
        <v>0</v>
      </c>
      <c r="I60" s="12" t="s">
        <v>0</v>
      </c>
      <c r="J60" s="9" t="s">
        <v>33</v>
      </c>
      <c r="K60" s="12" t="s">
        <v>0</v>
      </c>
      <c r="L60" s="12" t="s">
        <v>0</v>
      </c>
      <c r="M60" s="12" t="s">
        <v>0</v>
      </c>
    </row>
    <row r="61" spans="1:13" s="17" customFormat="1" ht="24.95" customHeight="1" thickTop="1" thickBot="1" x14ac:dyDescent="0.25">
      <c r="A61" s="19" t="s">
        <v>250</v>
      </c>
      <c r="B61" s="19" t="s">
        <v>290</v>
      </c>
      <c r="C61" s="12" t="s">
        <v>157</v>
      </c>
      <c r="D61" s="12" t="s">
        <v>0</v>
      </c>
      <c r="E61" s="12" t="s">
        <v>0</v>
      </c>
      <c r="F61" s="12" t="s">
        <v>0</v>
      </c>
      <c r="G61" s="12" t="s">
        <v>0</v>
      </c>
      <c r="H61" s="12" t="s">
        <v>0</v>
      </c>
      <c r="I61" s="12" t="s">
        <v>0</v>
      </c>
      <c r="J61" s="9" t="s">
        <v>157</v>
      </c>
      <c r="K61" s="12" t="s">
        <v>0</v>
      </c>
      <c r="L61" s="12" t="s">
        <v>0</v>
      </c>
      <c r="M61" s="12" t="s">
        <v>0</v>
      </c>
    </row>
    <row r="62" spans="1:13" s="17" customFormat="1" ht="24.95" customHeight="1" thickTop="1" thickBot="1" x14ac:dyDescent="0.25">
      <c r="A62" s="19" t="s">
        <v>250</v>
      </c>
      <c r="B62" s="19" t="s">
        <v>218</v>
      </c>
      <c r="C62" s="12" t="s">
        <v>223</v>
      </c>
      <c r="D62" s="12" t="s">
        <v>0</v>
      </c>
      <c r="E62" s="12" t="s">
        <v>0</v>
      </c>
      <c r="F62" s="12" t="s">
        <v>0</v>
      </c>
      <c r="G62" s="12" t="s">
        <v>0</v>
      </c>
      <c r="H62" s="12" t="s">
        <v>0</v>
      </c>
      <c r="I62" s="12" t="s">
        <v>0</v>
      </c>
      <c r="J62" s="9" t="s">
        <v>223</v>
      </c>
      <c r="K62" s="12" t="s">
        <v>0</v>
      </c>
      <c r="L62" s="12" t="s">
        <v>0</v>
      </c>
      <c r="M62" s="12" t="s">
        <v>0</v>
      </c>
    </row>
    <row r="63" spans="1:13" s="17" customFormat="1" ht="24.95" customHeight="1" thickTop="1" x14ac:dyDescent="0.2">
      <c r="A63" s="11" t="s">
        <v>24</v>
      </c>
      <c r="B63" s="11" t="s">
        <v>80</v>
      </c>
      <c r="C63" s="1"/>
      <c r="D63" s="1" t="s">
        <v>0</v>
      </c>
      <c r="E63" s="1" t="s">
        <v>0</v>
      </c>
      <c r="F63" s="1" t="s">
        <v>0</v>
      </c>
      <c r="G63" s="1" t="s">
        <v>0</v>
      </c>
      <c r="H63" s="1" t="s">
        <v>0</v>
      </c>
      <c r="I63" s="1" t="s">
        <v>0</v>
      </c>
      <c r="J63" s="1" t="s">
        <v>0</v>
      </c>
      <c r="K63" s="1" t="s">
        <v>0</v>
      </c>
      <c r="L63" s="1" t="s">
        <v>0</v>
      </c>
      <c r="M63" s="1" t="s">
        <v>0</v>
      </c>
    </row>
    <row r="64" spans="1:13" s="17" customFormat="1" ht="24.95" customHeight="1" thickBot="1" x14ac:dyDescent="0.25">
      <c r="A64" s="18" t="s">
        <v>204</v>
      </c>
      <c r="B64" s="18" t="s">
        <v>135</v>
      </c>
      <c r="C64" s="8" t="s">
        <v>158</v>
      </c>
      <c r="D64" s="15" t="s">
        <v>158</v>
      </c>
      <c r="E64" s="8" t="s">
        <v>0</v>
      </c>
      <c r="F64" s="8" t="s">
        <v>0</v>
      </c>
      <c r="G64" s="8" t="s">
        <v>0</v>
      </c>
      <c r="H64" s="8" t="s">
        <v>0</v>
      </c>
      <c r="I64" s="8" t="s">
        <v>0</v>
      </c>
      <c r="J64" s="8" t="s">
        <v>0</v>
      </c>
      <c r="K64" s="8" t="s">
        <v>0</v>
      </c>
      <c r="L64" s="8" t="s">
        <v>0</v>
      </c>
      <c r="M64" s="8" t="s">
        <v>0</v>
      </c>
    </row>
    <row r="65" spans="1:13" s="17" customFormat="1" ht="24.95" customHeight="1" thickTop="1" thickBot="1" x14ac:dyDescent="0.25">
      <c r="A65" s="18" t="s">
        <v>205</v>
      </c>
      <c r="B65" s="18" t="s">
        <v>34</v>
      </c>
      <c r="C65" s="8" t="s">
        <v>318</v>
      </c>
      <c r="D65" s="8" t="s">
        <v>0</v>
      </c>
      <c r="E65" s="8" t="s">
        <v>0</v>
      </c>
      <c r="F65" s="8" t="s">
        <v>0</v>
      </c>
      <c r="G65" s="8" t="s">
        <v>0</v>
      </c>
      <c r="H65" s="8" t="s">
        <v>0</v>
      </c>
      <c r="I65" s="8" t="s">
        <v>0</v>
      </c>
      <c r="J65" s="8" t="s">
        <v>0</v>
      </c>
      <c r="K65" s="8" t="s">
        <v>0</v>
      </c>
      <c r="L65" s="15" t="s">
        <v>318</v>
      </c>
      <c r="M65" s="8" t="s">
        <v>0</v>
      </c>
    </row>
    <row r="66" spans="1:13" s="17" customFormat="1" ht="24.95" customHeight="1" thickTop="1" thickBot="1" x14ac:dyDescent="0.25">
      <c r="A66" s="18" t="s">
        <v>206</v>
      </c>
      <c r="B66" s="18" t="s">
        <v>266</v>
      </c>
      <c r="C66" s="8" t="s">
        <v>139</v>
      </c>
      <c r="D66" s="15" t="s">
        <v>70</v>
      </c>
      <c r="E66" s="15" t="s">
        <v>70</v>
      </c>
      <c r="F66" s="8" t="s">
        <v>0</v>
      </c>
      <c r="G66" s="8" t="s">
        <v>0</v>
      </c>
      <c r="H66" s="8" t="s">
        <v>0</v>
      </c>
      <c r="I66" s="8" t="s">
        <v>0</v>
      </c>
      <c r="J66" s="8" t="s">
        <v>0</v>
      </c>
      <c r="K66" s="8" t="s">
        <v>0</v>
      </c>
      <c r="L66" s="8" t="s">
        <v>0</v>
      </c>
      <c r="M66" s="8" t="s">
        <v>0</v>
      </c>
    </row>
    <row r="67" spans="1:13" s="17" customFormat="1" ht="24.95" customHeight="1" thickTop="1" thickBot="1" x14ac:dyDescent="0.25">
      <c r="A67" s="18" t="s">
        <v>207</v>
      </c>
      <c r="B67" s="18" t="s">
        <v>231</v>
      </c>
      <c r="C67" s="8" t="s">
        <v>202</v>
      </c>
      <c r="D67" s="15" t="s">
        <v>113</v>
      </c>
      <c r="E67" s="15" t="s">
        <v>113</v>
      </c>
      <c r="F67" s="8" t="s">
        <v>0</v>
      </c>
      <c r="G67" s="8" t="s">
        <v>0</v>
      </c>
      <c r="H67" s="8" t="s">
        <v>0</v>
      </c>
      <c r="I67" s="8" t="s">
        <v>0</v>
      </c>
      <c r="J67" s="8" t="s">
        <v>0</v>
      </c>
      <c r="K67" s="8" t="s">
        <v>0</v>
      </c>
      <c r="L67" s="8" t="s">
        <v>0</v>
      </c>
      <c r="M67" s="8" t="s">
        <v>0</v>
      </c>
    </row>
    <row r="68" spans="1:13" s="17" customFormat="1" ht="24.95" customHeight="1" thickTop="1" thickBot="1" x14ac:dyDescent="0.25">
      <c r="A68" s="18" t="s">
        <v>209</v>
      </c>
      <c r="B68" s="18" t="s">
        <v>160</v>
      </c>
      <c r="C68" s="8" t="s">
        <v>64</v>
      </c>
      <c r="D68" s="8" t="s">
        <v>0</v>
      </c>
      <c r="E68" s="8" t="s">
        <v>0</v>
      </c>
      <c r="F68" s="8" t="s">
        <v>0</v>
      </c>
      <c r="G68" s="8" t="s">
        <v>0</v>
      </c>
      <c r="H68" s="8" t="s">
        <v>0</v>
      </c>
      <c r="I68" s="8" t="s">
        <v>0</v>
      </c>
      <c r="J68" s="8" t="s">
        <v>0</v>
      </c>
      <c r="K68" s="15" t="s">
        <v>117</v>
      </c>
      <c r="L68" s="15" t="s">
        <v>117</v>
      </c>
      <c r="M68" s="8" t="s">
        <v>0</v>
      </c>
    </row>
    <row r="69" spans="1:13" s="17" customFormat="1" ht="24.95" customHeight="1" thickTop="1" thickBot="1" x14ac:dyDescent="0.25">
      <c r="A69" s="18" t="s">
        <v>210</v>
      </c>
      <c r="B69" s="18" t="s">
        <v>260</v>
      </c>
      <c r="C69" s="8" t="s">
        <v>178</v>
      </c>
      <c r="D69" s="8" t="s">
        <v>0</v>
      </c>
      <c r="E69" s="8" t="s">
        <v>0</v>
      </c>
      <c r="F69" s="8" t="s">
        <v>0</v>
      </c>
      <c r="G69" s="8" t="s">
        <v>0</v>
      </c>
      <c r="H69" s="8" t="s">
        <v>0</v>
      </c>
      <c r="I69" s="8" t="s">
        <v>0</v>
      </c>
      <c r="J69" s="8" t="s">
        <v>0</v>
      </c>
      <c r="K69" s="15" t="s">
        <v>165</v>
      </c>
      <c r="L69" s="15" t="s">
        <v>165</v>
      </c>
      <c r="M69" s="8" t="s">
        <v>0</v>
      </c>
    </row>
    <row r="70" spans="1:13" s="17" customFormat="1" ht="24.95" customHeight="1" thickTop="1" thickBot="1" x14ac:dyDescent="0.25">
      <c r="A70" s="18" t="s">
        <v>211</v>
      </c>
      <c r="B70" s="18" t="s">
        <v>259</v>
      </c>
      <c r="C70" s="8" t="s">
        <v>82</v>
      </c>
      <c r="D70" s="8" t="s">
        <v>0</v>
      </c>
      <c r="E70" s="8" t="s">
        <v>0</v>
      </c>
      <c r="F70" s="8" t="s">
        <v>0</v>
      </c>
      <c r="G70" s="8" t="s">
        <v>0</v>
      </c>
      <c r="H70" s="8" t="s">
        <v>0</v>
      </c>
      <c r="I70" s="8" t="s">
        <v>0</v>
      </c>
      <c r="J70" s="8" t="s">
        <v>0</v>
      </c>
      <c r="K70" s="15" t="s">
        <v>203</v>
      </c>
      <c r="L70" s="15" t="s">
        <v>203</v>
      </c>
      <c r="M70" s="8" t="s">
        <v>0</v>
      </c>
    </row>
    <row r="71" spans="1:13" s="17" customFormat="1" ht="24.95" customHeight="1" thickTop="1" thickBot="1" x14ac:dyDescent="0.25">
      <c r="A71" s="18" t="s">
        <v>212</v>
      </c>
      <c r="B71" s="18" t="s">
        <v>159</v>
      </c>
      <c r="C71" s="8" t="s">
        <v>195</v>
      </c>
      <c r="D71" s="8" t="s">
        <v>0</v>
      </c>
      <c r="E71" s="8" t="s">
        <v>0</v>
      </c>
      <c r="F71" s="8" t="s">
        <v>0</v>
      </c>
      <c r="G71" s="8" t="s">
        <v>0</v>
      </c>
      <c r="H71" s="8" t="s">
        <v>0</v>
      </c>
      <c r="I71" s="8" t="s">
        <v>0</v>
      </c>
      <c r="J71" s="8" t="s">
        <v>0</v>
      </c>
      <c r="K71" s="15" t="s">
        <v>136</v>
      </c>
      <c r="L71" s="15" t="s">
        <v>136</v>
      </c>
      <c r="M71" s="8" t="s">
        <v>0</v>
      </c>
    </row>
    <row r="72" spans="1:13" s="17" customFormat="1" ht="24.95" customHeight="1" thickTop="1" thickBot="1" x14ac:dyDescent="0.25">
      <c r="A72" s="18" t="s">
        <v>213</v>
      </c>
      <c r="B72" s="18" t="s">
        <v>103</v>
      </c>
      <c r="C72" s="8" t="s">
        <v>62</v>
      </c>
      <c r="D72" s="8" t="s">
        <v>0</v>
      </c>
      <c r="E72" s="8" t="s">
        <v>0</v>
      </c>
      <c r="F72" s="8" t="s">
        <v>0</v>
      </c>
      <c r="G72" s="8" t="s">
        <v>0</v>
      </c>
      <c r="H72" s="8" t="s">
        <v>0</v>
      </c>
      <c r="I72" s="8" t="s">
        <v>0</v>
      </c>
      <c r="J72" s="8" t="s">
        <v>0</v>
      </c>
      <c r="K72" s="15" t="s">
        <v>52</v>
      </c>
      <c r="L72" s="15" t="s">
        <v>52</v>
      </c>
      <c r="M72" s="8" t="s">
        <v>0</v>
      </c>
    </row>
    <row r="73" spans="1:13" s="17" customFormat="1" ht="24.95" customHeight="1" thickTop="1" thickBot="1" x14ac:dyDescent="0.25">
      <c r="A73" s="18" t="s">
        <v>312</v>
      </c>
      <c r="B73" s="18" t="s">
        <v>148</v>
      </c>
      <c r="C73" s="8" t="s">
        <v>291</v>
      </c>
      <c r="D73" s="8" t="s">
        <v>0</v>
      </c>
      <c r="E73" s="8" t="s">
        <v>0</v>
      </c>
      <c r="F73" s="8" t="s">
        <v>0</v>
      </c>
      <c r="G73" s="8" t="s">
        <v>0</v>
      </c>
      <c r="H73" s="8" t="s">
        <v>0</v>
      </c>
      <c r="I73" s="8" t="s">
        <v>0</v>
      </c>
      <c r="J73" s="8" t="s">
        <v>0</v>
      </c>
      <c r="K73" s="15" t="s">
        <v>47</v>
      </c>
      <c r="L73" s="15" t="s">
        <v>47</v>
      </c>
      <c r="M73" s="8" t="s">
        <v>0</v>
      </c>
    </row>
    <row r="74" spans="1:13" s="17" customFormat="1" ht="24.95" customHeight="1" thickTop="1" thickBot="1" x14ac:dyDescent="0.25">
      <c r="A74" s="18" t="s">
        <v>313</v>
      </c>
      <c r="B74" s="18" t="s">
        <v>148</v>
      </c>
      <c r="C74" s="8" t="s">
        <v>71</v>
      </c>
      <c r="D74" s="8" t="s">
        <v>0</v>
      </c>
      <c r="E74" s="8" t="s">
        <v>0</v>
      </c>
      <c r="F74" s="8" t="s">
        <v>0</v>
      </c>
      <c r="G74" s="8" t="s">
        <v>0</v>
      </c>
      <c r="H74" s="8" t="s">
        <v>0</v>
      </c>
      <c r="I74" s="8" t="s">
        <v>0</v>
      </c>
      <c r="J74" s="8" t="s">
        <v>0</v>
      </c>
      <c r="K74" s="15" t="s">
        <v>316</v>
      </c>
      <c r="L74" s="15" t="s">
        <v>316</v>
      </c>
      <c r="M74" s="8" t="s">
        <v>0</v>
      </c>
    </row>
    <row r="75" spans="1:13" s="17" customFormat="1" ht="24.95" customHeight="1" thickTop="1" thickBot="1" x14ac:dyDescent="0.25">
      <c r="A75" s="19" t="s">
        <v>314</v>
      </c>
      <c r="B75" s="19" t="s">
        <v>116</v>
      </c>
      <c r="C75" s="12" t="s">
        <v>219</v>
      </c>
      <c r="D75" s="12" t="s">
        <v>0</v>
      </c>
      <c r="E75" s="12" t="s">
        <v>0</v>
      </c>
      <c r="F75" s="12" t="s">
        <v>0</v>
      </c>
      <c r="G75" s="12" t="s">
        <v>0</v>
      </c>
      <c r="H75" s="12" t="s">
        <v>0</v>
      </c>
      <c r="I75" s="12" t="s">
        <v>0</v>
      </c>
      <c r="J75" s="12" t="s">
        <v>0</v>
      </c>
      <c r="K75" s="9" t="s">
        <v>58</v>
      </c>
      <c r="L75" s="9" t="s">
        <v>58</v>
      </c>
      <c r="M75" s="12" t="s">
        <v>0</v>
      </c>
    </row>
    <row r="76" spans="1:13" s="17" customFormat="1" ht="24.95" customHeight="1" thickTop="1" thickBot="1" x14ac:dyDescent="0.25">
      <c r="A76" s="19" t="s">
        <v>314</v>
      </c>
      <c r="B76" s="19" t="s">
        <v>93</v>
      </c>
      <c r="C76" s="12" t="s">
        <v>111</v>
      </c>
      <c r="D76" s="12" t="s">
        <v>0</v>
      </c>
      <c r="E76" s="12" t="s">
        <v>0</v>
      </c>
      <c r="F76" s="12" t="s">
        <v>0</v>
      </c>
      <c r="G76" s="12" t="s">
        <v>0</v>
      </c>
      <c r="H76" s="12" t="s">
        <v>0</v>
      </c>
      <c r="I76" s="12" t="s">
        <v>0</v>
      </c>
      <c r="J76" s="12" t="s">
        <v>0</v>
      </c>
      <c r="K76" s="9" t="s">
        <v>92</v>
      </c>
      <c r="L76" s="9" t="s">
        <v>92</v>
      </c>
      <c r="M76" s="12" t="s">
        <v>0</v>
      </c>
    </row>
    <row r="77" spans="1:13" s="17" customFormat="1" ht="24.95" customHeight="1" thickTop="1" x14ac:dyDescent="0.2">
      <c r="A77" s="11" t="s">
        <v>25</v>
      </c>
      <c r="B77" s="11" t="s">
        <v>46</v>
      </c>
      <c r="C77" s="1"/>
      <c r="D77" s="1" t="s">
        <v>0</v>
      </c>
      <c r="E77" s="1" t="s">
        <v>0</v>
      </c>
      <c r="F77" s="1" t="s">
        <v>0</v>
      </c>
      <c r="G77" s="1" t="s">
        <v>0</v>
      </c>
      <c r="H77" s="1" t="s">
        <v>0</v>
      </c>
      <c r="I77" s="1" t="s">
        <v>0</v>
      </c>
      <c r="J77" s="1" t="s">
        <v>0</v>
      </c>
      <c r="K77" s="1" t="s">
        <v>0</v>
      </c>
      <c r="L77" s="1" t="s">
        <v>0</v>
      </c>
      <c r="M77" s="1" t="s">
        <v>0</v>
      </c>
    </row>
    <row r="78" spans="1:13" s="17" customFormat="1" ht="24.95" customHeight="1" thickBot="1" x14ac:dyDescent="0.25">
      <c r="A78" s="18" t="s">
        <v>167</v>
      </c>
      <c r="B78" s="18" t="s">
        <v>233</v>
      </c>
      <c r="C78" s="8" t="s">
        <v>315</v>
      </c>
      <c r="D78" s="8" t="s">
        <v>0</v>
      </c>
      <c r="E78" s="8" t="s">
        <v>0</v>
      </c>
      <c r="F78" s="8" t="s">
        <v>0</v>
      </c>
      <c r="G78" s="8" t="s">
        <v>0</v>
      </c>
      <c r="H78" s="8" t="s">
        <v>0</v>
      </c>
      <c r="I78" s="8" t="s">
        <v>0</v>
      </c>
      <c r="J78" s="8" t="s">
        <v>0</v>
      </c>
      <c r="K78" s="15" t="s">
        <v>189</v>
      </c>
      <c r="L78" s="15" t="s">
        <v>189</v>
      </c>
      <c r="M78" s="8" t="s">
        <v>0</v>
      </c>
    </row>
    <row r="79" spans="1:13" s="17" customFormat="1" ht="24.95" customHeight="1" thickTop="1" thickBot="1" x14ac:dyDescent="0.25">
      <c r="A79" s="18" t="s">
        <v>168</v>
      </c>
      <c r="B79" s="18" t="s">
        <v>262</v>
      </c>
      <c r="C79" s="8" t="s">
        <v>50</v>
      </c>
      <c r="D79" s="8" t="s">
        <v>0</v>
      </c>
      <c r="E79" s="8" t="s">
        <v>0</v>
      </c>
      <c r="F79" s="8" t="s">
        <v>0</v>
      </c>
      <c r="G79" s="8" t="s">
        <v>0</v>
      </c>
      <c r="H79" s="8" t="s">
        <v>0</v>
      </c>
      <c r="I79" s="8" t="s">
        <v>0</v>
      </c>
      <c r="J79" s="8" t="s">
        <v>0</v>
      </c>
      <c r="K79" s="15" t="s">
        <v>183</v>
      </c>
      <c r="L79" s="15" t="s">
        <v>183</v>
      </c>
      <c r="M79" s="8" t="s">
        <v>0</v>
      </c>
    </row>
    <row r="80" spans="1:13" s="17" customFormat="1" ht="24.95" customHeight="1" thickTop="1" thickBot="1" x14ac:dyDescent="0.25">
      <c r="A80" s="18" t="s">
        <v>169</v>
      </c>
      <c r="B80" s="18" t="s">
        <v>51</v>
      </c>
      <c r="C80" s="8" t="s">
        <v>68</v>
      </c>
      <c r="D80" s="8" t="s">
        <v>0</v>
      </c>
      <c r="E80" s="8" t="s">
        <v>0</v>
      </c>
      <c r="F80" s="8" t="s">
        <v>0</v>
      </c>
      <c r="G80" s="8" t="s">
        <v>0</v>
      </c>
      <c r="H80" s="8" t="s">
        <v>0</v>
      </c>
      <c r="I80" s="8" t="s">
        <v>0</v>
      </c>
      <c r="J80" s="8" t="s">
        <v>0</v>
      </c>
      <c r="K80" s="8" t="s">
        <v>0</v>
      </c>
      <c r="L80" s="8" t="s">
        <v>0</v>
      </c>
      <c r="M80" s="15" t="s">
        <v>68</v>
      </c>
    </row>
    <row r="81" spans="1:13" s="17" customFormat="1" ht="24.95" customHeight="1" thickTop="1" thickBot="1" x14ac:dyDescent="0.25">
      <c r="A81" s="18" t="s">
        <v>170</v>
      </c>
      <c r="B81" s="18" t="s">
        <v>241</v>
      </c>
      <c r="C81" s="8" t="s">
        <v>162</v>
      </c>
      <c r="D81" s="8" t="s">
        <v>0</v>
      </c>
      <c r="E81" s="8" t="s">
        <v>0</v>
      </c>
      <c r="F81" s="8" t="s">
        <v>0</v>
      </c>
      <c r="G81" s="8" t="s">
        <v>0</v>
      </c>
      <c r="H81" s="8" t="s">
        <v>0</v>
      </c>
      <c r="I81" s="8" t="s">
        <v>0</v>
      </c>
      <c r="J81" s="8" t="s">
        <v>0</v>
      </c>
      <c r="K81" s="8" t="s">
        <v>0</v>
      </c>
      <c r="L81" s="15" t="s">
        <v>162</v>
      </c>
      <c r="M81" s="8" t="s">
        <v>0</v>
      </c>
    </row>
    <row r="82" spans="1:13" s="17" customFormat="1" ht="24.95" customHeight="1" thickTop="1" thickBot="1" x14ac:dyDescent="0.25">
      <c r="A82" s="18" t="s">
        <v>171</v>
      </c>
      <c r="B82" s="18" t="s">
        <v>129</v>
      </c>
      <c r="C82" s="8" t="s">
        <v>200</v>
      </c>
      <c r="D82" s="8" t="s">
        <v>0</v>
      </c>
      <c r="E82" s="8" t="s">
        <v>0</v>
      </c>
      <c r="F82" s="8" t="s">
        <v>0</v>
      </c>
      <c r="G82" s="8" t="s">
        <v>0</v>
      </c>
      <c r="H82" s="8" t="s">
        <v>0</v>
      </c>
      <c r="I82" s="8" t="s">
        <v>0</v>
      </c>
      <c r="J82" s="8" t="s">
        <v>0</v>
      </c>
      <c r="K82" s="8" t="s">
        <v>0</v>
      </c>
      <c r="L82" s="15" t="s">
        <v>78</v>
      </c>
      <c r="M82" s="15" t="s">
        <v>78</v>
      </c>
    </row>
    <row r="83" spans="1:13" s="17" customFormat="1" ht="24.95" customHeight="1" thickTop="1" thickBot="1" x14ac:dyDescent="0.25">
      <c r="A83" s="18" t="s">
        <v>172</v>
      </c>
      <c r="B83" s="18" t="s">
        <v>114</v>
      </c>
      <c r="C83" s="8" t="s">
        <v>151</v>
      </c>
      <c r="D83" s="8" t="s">
        <v>0</v>
      </c>
      <c r="E83" s="8" t="s">
        <v>0</v>
      </c>
      <c r="F83" s="8" t="s">
        <v>0</v>
      </c>
      <c r="G83" s="8" t="s">
        <v>0</v>
      </c>
      <c r="H83" s="8" t="s">
        <v>0</v>
      </c>
      <c r="I83" s="8" t="s">
        <v>0</v>
      </c>
      <c r="J83" s="8" t="s">
        <v>0</v>
      </c>
      <c r="K83" s="8" t="s">
        <v>0</v>
      </c>
      <c r="L83" s="15" t="s">
        <v>95</v>
      </c>
      <c r="M83" s="15" t="s">
        <v>95</v>
      </c>
    </row>
    <row r="84" spans="1:13" s="17" customFormat="1" ht="24.95" customHeight="1" thickTop="1" thickBot="1" x14ac:dyDescent="0.25">
      <c r="A84" s="18" t="s">
        <v>173</v>
      </c>
      <c r="B84" s="18" t="s">
        <v>114</v>
      </c>
      <c r="C84" s="8" t="s">
        <v>97</v>
      </c>
      <c r="D84" s="8" t="s">
        <v>0</v>
      </c>
      <c r="E84" s="8" t="s">
        <v>0</v>
      </c>
      <c r="F84" s="8" t="s">
        <v>0</v>
      </c>
      <c r="G84" s="8" t="s">
        <v>0</v>
      </c>
      <c r="H84" s="8" t="s">
        <v>0</v>
      </c>
      <c r="I84" s="8" t="s">
        <v>0</v>
      </c>
      <c r="J84" s="8" t="s">
        <v>0</v>
      </c>
      <c r="K84" s="8" t="s">
        <v>0</v>
      </c>
      <c r="L84" s="8" t="s">
        <v>0</v>
      </c>
      <c r="M84" s="15" t="s">
        <v>97</v>
      </c>
    </row>
    <row r="85" spans="1:13" s="17" customFormat="1" ht="24.95" customHeight="1" thickTop="1" thickBot="1" x14ac:dyDescent="0.25">
      <c r="A85" s="19" t="s">
        <v>174</v>
      </c>
      <c r="B85" s="19" t="s">
        <v>35</v>
      </c>
      <c r="C85" s="12" t="s">
        <v>115</v>
      </c>
      <c r="D85" s="12" t="s">
        <v>0</v>
      </c>
      <c r="E85" s="12" t="s">
        <v>0</v>
      </c>
      <c r="F85" s="12" t="s">
        <v>0</v>
      </c>
      <c r="G85" s="12" t="s">
        <v>0</v>
      </c>
      <c r="H85" s="12" t="s">
        <v>0</v>
      </c>
      <c r="I85" s="12" t="s">
        <v>0</v>
      </c>
      <c r="J85" s="12" t="s">
        <v>0</v>
      </c>
      <c r="K85" s="9" t="s">
        <v>265</v>
      </c>
      <c r="L85" s="9" t="s">
        <v>265</v>
      </c>
      <c r="M85" s="12" t="s">
        <v>0</v>
      </c>
    </row>
    <row r="86" spans="1:13" s="17" customFormat="1" ht="24.95" customHeight="1" thickTop="1" thickBot="1" x14ac:dyDescent="0.25">
      <c r="A86" s="19" t="s">
        <v>174</v>
      </c>
      <c r="B86" s="19" t="s">
        <v>96</v>
      </c>
      <c r="C86" s="12" t="s">
        <v>8</v>
      </c>
      <c r="D86" s="12" t="s">
        <v>0</v>
      </c>
      <c r="E86" s="12" t="s">
        <v>0</v>
      </c>
      <c r="F86" s="12" t="s">
        <v>0</v>
      </c>
      <c r="G86" s="12" t="s">
        <v>0</v>
      </c>
      <c r="H86" s="12" t="s">
        <v>0</v>
      </c>
      <c r="I86" s="12" t="s">
        <v>0</v>
      </c>
      <c r="J86" s="12" t="s">
        <v>0</v>
      </c>
      <c r="K86" s="12" t="s">
        <v>0</v>
      </c>
      <c r="L86" s="9" t="s">
        <v>8</v>
      </c>
      <c r="M86" s="12" t="s">
        <v>0</v>
      </c>
    </row>
    <row r="87" spans="1:13" s="17" customFormat="1" ht="24.95" customHeight="1" thickTop="1" x14ac:dyDescent="0.2">
      <c r="A87" s="11" t="s">
        <v>26</v>
      </c>
      <c r="B87" s="11" t="s">
        <v>268</v>
      </c>
      <c r="C87" s="1"/>
      <c r="D87" s="1" t="s">
        <v>0</v>
      </c>
      <c r="E87" s="1" t="s">
        <v>0</v>
      </c>
      <c r="F87" s="1" t="s">
        <v>0</v>
      </c>
      <c r="G87" s="1" t="s">
        <v>0</v>
      </c>
      <c r="H87" s="1" t="s">
        <v>0</v>
      </c>
      <c r="I87" s="1" t="s">
        <v>0</v>
      </c>
      <c r="J87" s="1" t="s">
        <v>0</v>
      </c>
      <c r="K87" s="1" t="s">
        <v>0</v>
      </c>
      <c r="L87" s="1" t="s">
        <v>0</v>
      </c>
      <c r="M87" s="1" t="s">
        <v>0</v>
      </c>
    </row>
    <row r="88" spans="1:13" s="17" customFormat="1" ht="24.95" customHeight="1" thickBot="1" x14ac:dyDescent="0.25">
      <c r="A88" s="18" t="s">
        <v>123</v>
      </c>
      <c r="B88" s="18" t="s">
        <v>53</v>
      </c>
      <c r="C88" s="8" t="s">
        <v>142</v>
      </c>
      <c r="D88" s="8" t="s">
        <v>0</v>
      </c>
      <c r="E88" s="8" t="s">
        <v>0</v>
      </c>
      <c r="F88" s="8" t="s">
        <v>0</v>
      </c>
      <c r="G88" s="8" t="s">
        <v>0</v>
      </c>
      <c r="H88" s="8" t="s">
        <v>0</v>
      </c>
      <c r="I88" s="8" t="s">
        <v>0</v>
      </c>
      <c r="J88" s="8" t="s">
        <v>0</v>
      </c>
      <c r="K88" s="8" t="s">
        <v>0</v>
      </c>
      <c r="L88" s="15" t="s">
        <v>142</v>
      </c>
      <c r="M88" s="8" t="s">
        <v>0</v>
      </c>
    </row>
    <row r="89" spans="1:13" s="17" customFormat="1" ht="24.95" customHeight="1" thickTop="1" thickBot="1" x14ac:dyDescent="0.25">
      <c r="A89" s="18" t="s">
        <v>124</v>
      </c>
      <c r="B89" s="18" t="s">
        <v>101</v>
      </c>
      <c r="C89" s="8" t="s">
        <v>4</v>
      </c>
      <c r="D89" s="8" t="s">
        <v>0</v>
      </c>
      <c r="E89" s="8" t="s">
        <v>0</v>
      </c>
      <c r="F89" s="8" t="s">
        <v>0</v>
      </c>
      <c r="G89" s="8" t="s">
        <v>0</v>
      </c>
      <c r="H89" s="8" t="s">
        <v>0</v>
      </c>
      <c r="I89" s="8" t="s">
        <v>0</v>
      </c>
      <c r="J89" s="8" t="s">
        <v>0</v>
      </c>
      <c r="K89" s="8" t="s">
        <v>0</v>
      </c>
      <c r="L89" s="15" t="s">
        <v>147</v>
      </c>
      <c r="M89" s="15" t="s">
        <v>147</v>
      </c>
    </row>
    <row r="90" spans="1:13" s="17" customFormat="1" ht="24.95" customHeight="1" thickTop="1" x14ac:dyDescent="0.2">
      <c r="A90" s="11" t="s">
        <v>27</v>
      </c>
      <c r="B90" s="11" t="s">
        <v>269</v>
      </c>
      <c r="C90" s="1"/>
      <c r="D90" s="1" t="s">
        <v>0</v>
      </c>
      <c r="E90" s="1" t="s">
        <v>0</v>
      </c>
      <c r="F90" s="1" t="s">
        <v>0</v>
      </c>
      <c r="G90" s="1" t="s">
        <v>0</v>
      </c>
      <c r="H90" s="1" t="s">
        <v>0</v>
      </c>
      <c r="I90" s="1" t="s">
        <v>0</v>
      </c>
      <c r="J90" s="1" t="s">
        <v>0</v>
      </c>
      <c r="K90" s="1" t="s">
        <v>0</v>
      </c>
      <c r="L90" s="1" t="s">
        <v>0</v>
      </c>
      <c r="M90" s="1" t="s">
        <v>0</v>
      </c>
    </row>
    <row r="91" spans="1:13" s="17" customFormat="1" ht="24.95" customHeight="1" thickBot="1" x14ac:dyDescent="0.25">
      <c r="A91" s="13" t="s">
        <v>86</v>
      </c>
      <c r="B91" s="13" t="s">
        <v>66</v>
      </c>
      <c r="C91" s="6" t="s">
        <v>105</v>
      </c>
      <c r="D91" s="8" t="s">
        <v>0</v>
      </c>
      <c r="E91" s="8" t="s">
        <v>0</v>
      </c>
      <c r="F91" s="8" t="s">
        <v>0</v>
      </c>
      <c r="G91" s="8" t="s">
        <v>0</v>
      </c>
      <c r="H91" s="8" t="s">
        <v>0</v>
      </c>
      <c r="I91" s="8" t="s">
        <v>0</v>
      </c>
      <c r="J91" s="8" t="s">
        <v>0</v>
      </c>
      <c r="K91" s="8" t="s">
        <v>0</v>
      </c>
      <c r="L91" s="8" t="s">
        <v>0</v>
      </c>
      <c r="M91" s="15" t="s">
        <v>105</v>
      </c>
    </row>
    <row r="92" spans="1:13" ht="15.75" thickTop="1" x14ac:dyDescent="0.25">
      <c r="A92" s="24" t="s">
        <v>239</v>
      </c>
      <c r="B92" s="24"/>
      <c r="C92" s="24"/>
      <c r="D92" s="10" t="s">
        <v>59</v>
      </c>
      <c r="E92" s="10" t="s">
        <v>55</v>
      </c>
      <c r="F92" s="10" t="s">
        <v>190</v>
      </c>
      <c r="G92" s="10" t="s">
        <v>309</v>
      </c>
      <c r="H92" s="10" t="s">
        <v>19</v>
      </c>
      <c r="I92" s="10" t="s">
        <v>253</v>
      </c>
      <c r="J92" s="10" t="s">
        <v>254</v>
      </c>
      <c r="K92" s="10" t="s">
        <v>144</v>
      </c>
      <c r="L92" s="10" t="s">
        <v>146</v>
      </c>
      <c r="M92" s="10" t="s">
        <v>317</v>
      </c>
    </row>
    <row r="93" spans="1:13" x14ac:dyDescent="0.25">
      <c r="A93" s="21" t="s">
        <v>289</v>
      </c>
      <c r="B93" s="21"/>
      <c r="C93" s="21"/>
      <c r="D93" s="10" t="s">
        <v>286</v>
      </c>
      <c r="E93" s="10" t="s">
        <v>224</v>
      </c>
      <c r="F93" s="10" t="s">
        <v>228</v>
      </c>
      <c r="G93" s="10" t="s">
        <v>243</v>
      </c>
      <c r="H93" s="10" t="s">
        <v>184</v>
      </c>
      <c r="I93" s="10" t="s">
        <v>84</v>
      </c>
      <c r="J93" s="10" t="s">
        <v>2</v>
      </c>
      <c r="K93" s="10" t="s">
        <v>226</v>
      </c>
      <c r="L93" s="10" t="s">
        <v>75</v>
      </c>
      <c r="M93" s="10" t="s">
        <v>138</v>
      </c>
    </row>
    <row r="94" spans="1:13" x14ac:dyDescent="0.25">
      <c r="A94" s="21" t="s">
        <v>87</v>
      </c>
      <c r="B94" s="21"/>
      <c r="C94" s="21"/>
      <c r="D94" s="10" t="s">
        <v>88</v>
      </c>
      <c r="E94" s="10" t="s">
        <v>39</v>
      </c>
      <c r="F94" s="10" t="s">
        <v>85</v>
      </c>
      <c r="G94" s="10" t="s">
        <v>76</v>
      </c>
      <c r="H94" s="10" t="s">
        <v>100</v>
      </c>
      <c r="I94" s="10" t="s">
        <v>191</v>
      </c>
      <c r="J94" s="10" t="s">
        <v>270</v>
      </c>
      <c r="K94" s="10" t="s">
        <v>192</v>
      </c>
      <c r="L94" s="10" t="s">
        <v>74</v>
      </c>
      <c r="M94" s="10" t="s">
        <v>188</v>
      </c>
    </row>
    <row r="95" spans="1:13" x14ac:dyDescent="0.25">
      <c r="A95" s="21" t="s">
        <v>61</v>
      </c>
      <c r="B95" s="21"/>
      <c r="C95" s="21"/>
      <c r="D95" s="10" t="s">
        <v>284</v>
      </c>
      <c r="E95" s="10" t="s">
        <v>273</v>
      </c>
      <c r="F95" s="10" t="s">
        <v>220</v>
      </c>
      <c r="G95" s="10" t="s">
        <v>256</v>
      </c>
      <c r="H95" s="10" t="s">
        <v>40</v>
      </c>
      <c r="I95" s="10" t="s">
        <v>234</v>
      </c>
      <c r="J95" s="10" t="s">
        <v>130</v>
      </c>
      <c r="K95" s="10" t="s">
        <v>216</v>
      </c>
      <c r="L95" s="10" t="s">
        <v>251</v>
      </c>
      <c r="M95" s="20">
        <v>189918.48</v>
      </c>
    </row>
    <row r="96" spans="1:13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</row>
    <row r="97" spans="1:14" x14ac:dyDescent="0.25">
      <c r="A97" s="21" t="s">
        <v>89</v>
      </c>
      <c r="B97" s="3" t="s">
        <v>132</v>
      </c>
      <c r="C97" s="10"/>
      <c r="D97" s="21" t="s">
        <v>311</v>
      </c>
      <c r="E97" s="21"/>
      <c r="F97" s="22">
        <v>157621.76999999999</v>
      </c>
      <c r="G97" s="22"/>
      <c r="H97" s="10"/>
      <c r="I97" s="10"/>
      <c r="J97" s="10"/>
      <c r="K97" s="10"/>
      <c r="L97" s="10"/>
      <c r="M97" s="10"/>
    </row>
    <row r="98" spans="1:14" x14ac:dyDescent="0.25">
      <c r="A98" s="21" t="s">
        <v>240</v>
      </c>
      <c r="B98" s="3" t="s">
        <v>199</v>
      </c>
      <c r="C98" s="10"/>
      <c r="D98" s="21" t="s">
        <v>227</v>
      </c>
      <c r="E98" s="21"/>
      <c r="F98" s="22">
        <v>32296.71</v>
      </c>
      <c r="G98" s="22"/>
    </row>
    <row r="99" spans="1:14" x14ac:dyDescent="0.25">
      <c r="A99" s="21" t="s">
        <v>214</v>
      </c>
      <c r="B99" s="3" t="s">
        <v>225</v>
      </c>
      <c r="C99" s="10"/>
      <c r="D99" s="21" t="s">
        <v>38</v>
      </c>
      <c r="E99" s="21"/>
      <c r="F99" s="22">
        <f>SUM(F97:G98)</f>
        <v>189918.47999999998</v>
      </c>
      <c r="G99" s="22"/>
    </row>
    <row r="103" spans="1:14" x14ac:dyDescent="0.25">
      <c r="J103" s="27" t="s">
        <v>322</v>
      </c>
      <c r="K103" s="27"/>
      <c r="L103" s="27"/>
      <c r="M103" s="27"/>
    </row>
    <row r="105" spans="1:14" x14ac:dyDescent="0.25">
      <c r="A105" s="28" t="s">
        <v>321</v>
      </c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</row>
    <row r="106" spans="1:14" x14ac:dyDescent="0.2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</row>
    <row r="107" spans="1:14" x14ac:dyDescent="0.2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</row>
    <row r="108" spans="1:14" x14ac:dyDescent="0.2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</row>
  </sheetData>
  <mergeCells count="23">
    <mergeCell ref="A105:N108"/>
    <mergeCell ref="J103:M103"/>
    <mergeCell ref="A9:B11"/>
    <mergeCell ref="A13:B13"/>
    <mergeCell ref="D13:E13"/>
    <mergeCell ref="F13:G13"/>
    <mergeCell ref="A14:B14"/>
    <mergeCell ref="D14:E14"/>
    <mergeCell ref="F14:G14"/>
    <mergeCell ref="A15:G15"/>
    <mergeCell ref="A92:C92"/>
    <mergeCell ref="A93:C93"/>
    <mergeCell ref="A94:C94"/>
    <mergeCell ref="A95:C95"/>
    <mergeCell ref="A97"/>
    <mergeCell ref="A98"/>
    <mergeCell ref="A99"/>
    <mergeCell ref="D97:E97"/>
    <mergeCell ref="F97:G97"/>
    <mergeCell ref="D98:E98"/>
    <mergeCell ref="F98:G98"/>
    <mergeCell ref="D99:E99"/>
    <mergeCell ref="F99:G9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2018-10-31T16:42:15Z</dcterms:created>
  <dcterms:modified xsi:type="dcterms:W3CDTF">2018-11-01T10:36:11Z</dcterms:modified>
</cp:coreProperties>
</file>