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llace.cabral\Documents\Wallace\SELIP\Cotação de Preços\9034-56.2025 Climatizadores - Licitação\"/>
    </mc:Choice>
  </mc:AlternateContent>
  <xr:revisionPtr revIDLastSave="0" documentId="13_ncr:1_{236A632C-F460-454C-817A-C4D6B5A669A7}" xr6:coauthVersionLast="47" xr6:coauthVersionMax="47" xr10:uidLastSave="{00000000-0000-0000-0000-000000000000}"/>
  <bookViews>
    <workbookView xWindow="19080" yWindow="-120" windowWidth="29040" windowHeight="15840" xr2:uid="{FA43326B-1219-41D3-A98A-83B460E94E8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</calcChain>
</file>

<file path=xl/sharedStrings.xml><?xml version="1.0" encoding="utf-8"?>
<sst xmlns="http://schemas.openxmlformats.org/spreadsheetml/2006/main" count="12" uniqueCount="12">
  <si>
    <t>Desvio Padrão</t>
  </si>
  <si>
    <t>Media simples</t>
  </si>
  <si>
    <t>Média Saneada</t>
  </si>
  <si>
    <t>Climatizador evaportativo portátil</t>
  </si>
  <si>
    <t>Limite superior</t>
  </si>
  <si>
    <t>Limite inferior</t>
  </si>
  <si>
    <t>SIXXIS do Brasil</t>
  </si>
  <si>
    <t>Ecoclimas Climatizadores</t>
  </si>
  <si>
    <t>Contrato nº 15.2025 -GDF</t>
  </si>
  <si>
    <t xml:space="preserve">Rotoplast Indústria </t>
  </si>
  <si>
    <t>Planilha elaborada por  Wallace Serra  Cabral em 23/02/2026</t>
  </si>
  <si>
    <t>Descrição do objeto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</si>
</sst>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 val="doubleAccounting"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2EA1-F7E5-4354-A15C-592E9297E9C4}">
  <dimension ref="A2:J7"/>
  <sheetViews>
    <sheetView tabSelected="1" workbookViewId="0">
      <selection activeCell="C27" sqref="C27"/>
    </sheetView>
  </sheetViews>
  <sheetFormatPr defaultRowHeight="15" x14ac:dyDescent="0.25"/>
  <cols>
    <col min="1" max="1" width="25.42578125" customWidth="1"/>
    <col min="2" max="2" width="17.85546875" customWidth="1"/>
    <col min="3" max="3" width="15" customWidth="1"/>
    <col min="4" max="4" width="16.28515625" customWidth="1"/>
    <col min="5" max="5" width="12.140625" bestFit="1" customWidth="1"/>
    <col min="6" max="6" width="15.42578125" customWidth="1"/>
    <col min="7" max="7" width="14" customWidth="1"/>
    <col min="8" max="8" width="19.7109375" customWidth="1"/>
    <col min="9" max="9" width="15" customWidth="1"/>
    <col min="10" max="10" width="20.7109375" customWidth="1"/>
  </cols>
  <sheetData>
    <row r="2" spans="1:10" ht="31.5" customHeight="1" x14ac:dyDescent="0.25">
      <c r="A2" s="1" t="s">
        <v>11</v>
      </c>
      <c r="B2" s="2" t="s">
        <v>6</v>
      </c>
      <c r="C2" s="2" t="s">
        <v>9</v>
      </c>
      <c r="D2" s="2" t="s">
        <v>7</v>
      </c>
      <c r="E2" s="2" t="s">
        <v>8</v>
      </c>
      <c r="F2" s="2" t="s">
        <v>1</v>
      </c>
      <c r="G2" s="2" t="s">
        <v>0</v>
      </c>
      <c r="H2" s="2" t="s">
        <v>4</v>
      </c>
      <c r="I2" s="2" t="s">
        <v>5</v>
      </c>
      <c r="J2" s="2" t="s">
        <v>2</v>
      </c>
    </row>
    <row r="3" spans="1:10" ht="63" customHeight="1" x14ac:dyDescent="0.25">
      <c r="A3" s="3" t="s">
        <v>3</v>
      </c>
      <c r="B3" s="4">
        <v>9910</v>
      </c>
      <c r="C3" s="4">
        <v>11340</v>
      </c>
      <c r="D3" s="5">
        <v>15475</v>
      </c>
      <c r="E3" s="4">
        <v>9800</v>
      </c>
      <c r="F3" s="6">
        <f>AVERAGE(B3:E3)</f>
        <v>11631.25</v>
      </c>
      <c r="G3" s="6">
        <f>STDEV(B3:E3)</f>
        <v>2656.7786728793699</v>
      </c>
      <c r="H3" s="7">
        <f>SUM(F3:G3)</f>
        <v>14288.028672879369</v>
      </c>
      <c r="I3" s="7">
        <f>F3-G3</f>
        <v>8974.471327120631</v>
      </c>
      <c r="J3" s="8">
        <f>AVERAGE(B3,C3,E3)</f>
        <v>10350</v>
      </c>
    </row>
    <row r="7" spans="1:10" x14ac:dyDescent="0.25">
      <c r="C7" t="s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 Serra Cabral</dc:creator>
  <cp:lastModifiedBy>Wallace Serra Cabral</cp:lastModifiedBy>
  <dcterms:created xsi:type="dcterms:W3CDTF">2026-02-23T16:59:52Z</dcterms:created>
  <dcterms:modified xsi:type="dcterms:W3CDTF">2026-02-23T22:37:43Z</dcterms:modified>
</cp:coreProperties>
</file>